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https://thecloudi-my.sharepoint.us/personal/karen_szmyd_gdit_com/Documents/Desktop/Attachments/"/>
    </mc:Choice>
  </mc:AlternateContent>
  <xr:revisionPtr revIDLastSave="2" documentId="8_{8F82FA7E-4DF0-4A74-A44A-751FD85F1930}" xr6:coauthVersionLast="47" xr6:coauthVersionMax="47" xr10:uidLastSave="{70BF35C5-2864-408D-B2EF-A649EF7035C3}"/>
  <bookViews>
    <workbookView xWindow="28680" yWindow="-120" windowWidth="29040" windowHeight="15720" tabRatio="677" xr2:uid="{B8D201D3-35B2-4F85-B072-2BCD604A6BA3}"/>
  </bookViews>
  <sheets>
    <sheet name="HDR" sheetId="1" r:id="rId1"/>
    <sheet name="BHD" sheetId="2" r:id="rId2"/>
    <sheet name="DET" sheetId="3" r:id="rId3"/>
    <sheet name="BTR" sheetId="4" r:id="rId4"/>
    <sheet name="TLR"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<sst xmlns="http://schemas.openxmlformats.org/spreadsheetml/2006/main" count="589" uniqueCount="392">
  <si>
    <t>FIELD NO.</t>
  </si>
  <si>
    <t>FIELD NAME</t>
  </si>
  <si>
    <t>POSITION</t>
  </si>
  <si>
    <t>PICTURE</t>
  </si>
  <si>
    <t>LENGTH</t>
  </si>
  <si>
    <t>DEFINITION / VALUES</t>
  </si>
  <si>
    <t>RECORD ID</t>
  </si>
  <si>
    <t>1–3</t>
  </si>
  <si>
    <t>X(3)</t>
  </si>
  <si>
    <t>"HDR"</t>
  </si>
  <si>
    <t>SUBMITTER ID</t>
  </si>
  <si>
    <t>4–9</t>
  </si>
  <si>
    <t>X(6)</t>
  </si>
  <si>
    <t>Unique ID assigned by CMS.</t>
  </si>
  <si>
    <t>FILE ID</t>
  </si>
  <si>
    <t>10–19</t>
  </si>
  <si>
    <t xml:space="preserve">Unique ID provided by Submitter.  </t>
  </si>
  <si>
    <t>TRANS DATE</t>
  </si>
  <si>
    <t>20–27</t>
  </si>
  <si>
    <t>9(8)</t>
  </si>
  <si>
    <t>Date of file transmission to PDFS.</t>
  </si>
  <si>
    <t>PROD TEST CERT IND</t>
  </si>
  <si>
    <t>28–31</t>
  </si>
  <si>
    <t>X(4)</t>
  </si>
  <si>
    <t>PROD, TEST, TS1K, CERT, or CT1K</t>
  </si>
  <si>
    <t>DDPS SYSTEM DATE</t>
  </si>
  <si>
    <t>32–39</t>
  </si>
  <si>
    <t>CCYYMMDD = DDPS file creation date</t>
  </si>
  <si>
    <t>DDPS SYSTEM TIME</t>
  </si>
  <si>
    <t>40–45</t>
  </si>
  <si>
    <t>9(6)</t>
  </si>
  <si>
    <t>HHMMSS = DDPS file creation time</t>
  </si>
  <si>
    <t>DDPS REPORT ID</t>
  </si>
  <si>
    <t>46–50</t>
  </si>
  <si>
    <t>X(5)</t>
  </si>
  <si>
    <r>
      <t>DDPS report identifier (Always '01</t>
    </r>
    <r>
      <rPr>
        <b/>
        <sz val="11"/>
        <color rgb="FFC00000"/>
        <rFont val="Calibri"/>
        <family val="2"/>
        <scheme val="minor"/>
      </rPr>
      <t>V2</t>
    </r>
    <r>
      <rPr>
        <sz val="11"/>
        <rFont val="Calibri"/>
        <family val="2"/>
        <scheme val="minor"/>
      </rPr>
      <t xml:space="preserve">'). Field is right-padded with </t>
    </r>
    <r>
      <rPr>
        <b/>
        <sz val="11"/>
        <color rgb="FFC00000"/>
        <rFont val="Calibri"/>
        <family val="2"/>
        <scheme val="minor"/>
      </rPr>
      <t>a space</t>
    </r>
    <r>
      <rPr>
        <sz val="11"/>
        <rFont val="Calibri"/>
        <family val="2"/>
        <scheme val="minor"/>
      </rPr>
      <t>.</t>
    </r>
  </si>
  <si>
    <t>FILLER</t>
  </si>
  <si>
    <t>51–1000</t>
  </si>
  <si>
    <t>X(950)</t>
  </si>
  <si>
    <t>SPACES</t>
  </si>
  <si>
    <t>"BHD"</t>
  </si>
  <si>
    <t>SEQUENCE NO</t>
  </si>
  <si>
    <t>4–10</t>
  </si>
  <si>
    <t>9(7)</t>
  </si>
  <si>
    <t>Must start with 0000001</t>
  </si>
  <si>
    <t>CONTRACT NO</t>
  </si>
  <si>
    <t>11–15</t>
  </si>
  <si>
    <t>Contract Number from submitted batch</t>
  </si>
  <si>
    <t>PBP ID</t>
  </si>
  <si>
    <t>16–18</t>
  </si>
  <si>
    <t>Plan Benefit Package (PBP) ID from submitted batch</t>
  </si>
  <si>
    <t>19–26</t>
  </si>
  <si>
    <t>27–32</t>
  </si>
  <si>
    <t>33–37</t>
  </si>
  <si>
    <t>38–1000</t>
  </si>
  <si>
    <t xml:space="preserve">X(963) </t>
  </si>
  <si>
    <t>"ACC", "REJ", or "INF"</t>
  </si>
  <si>
    <t>CLAIM CONTROL NUMBER</t>
  </si>
  <si>
    <t>11–50</t>
  </si>
  <si>
    <t>X(40)</t>
  </si>
  <si>
    <t xml:space="preserve">A number assigned by the plan to identify the prescription drug event. This is an optional field.
*non-numeric values should be left justified. </t>
  </si>
  <si>
    <t>MEDICARE BENEFICIARY IDENTIFIER</t>
  </si>
  <si>
    <t>51–70</t>
  </si>
  <si>
    <t>X(20)</t>
  </si>
  <si>
    <t>Medicare Health Insurance Claim Number (HICN) or Railroad Retirement Board (RRB) number or Medicare Beneficiary Identifier (MBI).</t>
  </si>
  <si>
    <t>CARDHOLDER ID</t>
  </si>
  <si>
    <t>71–90</t>
  </si>
  <si>
    <t xml:space="preserve">Plan identification of the enrollee.  Assigned by plan.
*non-numeric values should be left justified. </t>
  </si>
  <si>
    <t>PATIENT DATE OF BIRTH (DOB)</t>
  </si>
  <si>
    <t>91–98</t>
  </si>
  <si>
    <t>Optional field.
If populated, the format is CCYYMMDD.</t>
  </si>
  <si>
    <t>PATIENT GENDER CODE</t>
  </si>
  <si>
    <t>99–99</t>
  </si>
  <si>
    <t>9(1)</t>
  </si>
  <si>
    <t xml:space="preserve">Valid values are:
1 = M
2 = F                                                                                                </t>
  </si>
  <si>
    <t>DATE OF SERVICE (DOS)</t>
  </si>
  <si>
    <t>100–107</t>
  </si>
  <si>
    <t>CCYYMMDD</t>
  </si>
  <si>
    <t>PAID DATE</t>
  </si>
  <si>
    <t>108–115</t>
  </si>
  <si>
    <t>The date the plan paid the pharmacy for the prescription drug. 
Mandatory for Fallback plans.
Optional for all other plans. If populated, the format is CCYYMMDD.</t>
  </si>
  <si>
    <t>PRESCRIPTION SERVICE REFERENCE NO</t>
  </si>
  <si>
    <t>116–127</t>
  </si>
  <si>
    <t>9(12)</t>
  </si>
  <si>
    <t xml:space="preserve">Applies to all PDEs with a DOS &gt;= 01/01/2011.  
Field is right justified and filled with 5 leading zeros. </t>
  </si>
  <si>
    <t>PRODUCT SERVICE ID</t>
  </si>
  <si>
    <t>128–167</t>
  </si>
  <si>
    <t>Submit 11 digit NDC only. Fill the first 11 positions, no spaces or hyphens, followed by 29 spaces. Format is MMMMMDDDDPP. DDPS will reject the following billing codes for compounded legend and/or scheduled drugs with a value of:
99999999999, 99999999992, 99999999993, 99999999994, 99999999995, or 99999999996.</t>
  </si>
  <si>
    <t>168–197</t>
  </si>
  <si>
    <t>X(30)</t>
  </si>
  <si>
    <t>SERVICE PROVIDER ID QUALIFIER</t>
  </si>
  <si>
    <t>198–199</t>
  </si>
  <si>
    <t>X(2)</t>
  </si>
  <si>
    <t>The type of pharmacy provider identifier used in field 14. Valid values are:
01 = National Provider Identifier (NPI)
06 = UPIN
07 = NCPDP Provider ID
08 = State License
11 = Federal Tax Number
99 = Other (For DOS &lt; 01/01/2025, Reported Gap Discount must = 0; for DOS &gt;= 01/01/2025, Manufacturer Discount must = 0.)
Mandatory for standard format.  For standard format, valid values are 01 or 07.
For non-standard format any of the above values are acceptable.</t>
  </si>
  <si>
    <t>SERVICE PROVIDER ID</t>
  </si>
  <si>
    <t>200–214</t>
  </si>
  <si>
    <t>X(15)</t>
  </si>
  <si>
    <t xml:space="preserve">When Plans report Service Provider ID Qualifier = 99, populate Service Provider ID with the default value PAPERCLAIM defined for the TrOOP Facilitation Contract.  When Plans report Federal Tax Number (TIN), use the following format: ex: 999999999 (do not report embedded dashes).
* non-numeric values should be left justified. </t>
  </si>
  <si>
    <t>FILL NUMBER</t>
  </si>
  <si>
    <t>215–216</t>
  </si>
  <si>
    <t>9(2)</t>
  </si>
  <si>
    <t>Valid values are:
0 – 99
If unavailable, use zero.</t>
  </si>
  <si>
    <t>217–217</t>
  </si>
  <si>
    <t>X(1)</t>
  </si>
  <si>
    <t>SPACE</t>
  </si>
  <si>
    <t>COMPOUND CODE</t>
  </si>
  <si>
    <t>218–218</t>
  </si>
  <si>
    <t>Valid values are:
0 = Not specified
1 = Not a Compound
2 = Compound</t>
  </si>
  <si>
    <t>DISPENSE AS WRITTEN (DAW) PRODUCT SELECTION CODE</t>
  </si>
  <si>
    <t>219–219</t>
  </si>
  <si>
    <t>Valid values are:
0 = No Product Selection Indicated
1 = Substitution Not Allowed by Prescriber
2 = Substitution Allowed - Patient Requested Product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t>
  </si>
  <si>
    <t>QUANTITY PRESCRIBED</t>
  </si>
  <si>
    <t>220–229</t>
  </si>
  <si>
    <t>9(7)V999</t>
  </si>
  <si>
    <t>Required for Schedule II drugs that are reported as standard, electronically-submitted PDEs with a DOS &gt;= 01/01/2025. This field must contain the quantity prescribed. Must be zero for DOS &lt; 01/01/2025, or for non-Schedule II PDEs.</t>
  </si>
  <si>
    <t>QUANTITY DISPENSED</t>
  </si>
  <si>
    <t>230–239</t>
  </si>
  <si>
    <t>Number of Units, Grams, Milliliters, other. If compounded item, total of all ingredients will be supplied as Quantity Dispensed; report quantity in the unit form of the final state of the resulting compound.</t>
  </si>
  <si>
    <t>240–242</t>
  </si>
  <si>
    <t>DAYS SUPPLY</t>
  </si>
  <si>
    <t>243–245</t>
  </si>
  <si>
    <t>9(3)</t>
  </si>
  <si>
    <t>Valid values are:
0 - 999</t>
  </si>
  <si>
    <t>PRESCRIBER ID QUALIFIER</t>
  </si>
  <si>
    <t>246–247</t>
  </si>
  <si>
    <t xml:space="preserve">The type of prescriber identifier used in field 24. 
For PDEs with a DOS &gt;= 01/01/2013, the value of 01 is mandatory for all formats.       
For PDEs with a DOS &lt; 01/01/2013, valid values are: 
01 = National Provider Identifier (NPI)
06 = UPIN
08 = State License Number
12 = Drug Enforcement Administration (DEA) number 
Mandatory for standard format.              
Mandatory for Non-Standard Format for PDEs with a DOS &gt;= 01/01/2012.                                
For PDEs with a DOS  &lt; 01/01/2012, optional when the Non-Standard Format Code = B, C, P, or X, but must be a valid value if present.                                                                                                                                                    </t>
  </si>
  <si>
    <t>PRESCRIBER ID</t>
  </si>
  <si>
    <t>248–282</t>
  </si>
  <si>
    <t>X(35)</t>
  </si>
  <si>
    <t xml:space="preserve">Mandatory
* non-numeric values should be left justified. </t>
  </si>
  <si>
    <t>DRUG COVERAGE STATUS CODE</t>
  </si>
  <si>
    <t>283–283</t>
  </si>
  <si>
    <t>Coverage status of the drug under Part D and/or the PBP. Valid values are:
C = Covered
E = Supplemental drugs (reported by Enhanced Alternative plans only)
O = Over-the-counter drugs</t>
  </si>
  <si>
    <t>ADJUSTMENT DELETION CODE</t>
  </si>
  <si>
    <t>284–284</t>
  </si>
  <si>
    <t xml:space="preserve">Valid values are:
A = Adjustment
D = Deletion
SPACE = Original PDE                                                                                             </t>
  </si>
  <si>
    <t>NON- STANDARD FORMAT CODE</t>
  </si>
  <si>
    <t>285–285</t>
  </si>
  <si>
    <t>Format of claims originating in a non-standard format. Valid values are:
A = Medicaid subrogation claim
B = Beneficiary submitted claim
C = COB claim   
P = Paper claim from provider
X = X12 837
SPACE = NCPDP electronic format</t>
  </si>
  <si>
    <t>PRICING EXCEPTION CODE</t>
  </si>
  <si>
    <t>286–286</t>
  </si>
  <si>
    <t>Valid Values are:
M = Medicare as Secondary Payer 
O = Out-of-network pharmacy (Medicare is Primary)
SPACE = In-network pharmacy (Medicare is Primary)</t>
  </si>
  <si>
    <t>PART D MODEL INDICATOR</t>
  </si>
  <si>
    <t>287–288</t>
  </si>
  <si>
    <t>Plan reported value indicating the Part D Model type applied to the PDE. Valid values are:
01 = Value-based Insurance Design (VBID) Model
07 = Part D Senior Savings (PDSS) Model
SPACES = No Part D Model applied
For PDSS Model eligible PDEs submitted by Plans participating in the PDSS Model, this field is required to be populated with 07 on PDEs with a DOS &gt;= 01/01/2022 and a DOS &lt;= 12/31/2023.  
For VBID Model eligible PDEs submitted by Plans participating in a VBID Model, this field is required to be populated with 01 on PDEs with a DOS &gt;= 01/01/2023. This field is optional for VBID eligible PDEs with a DOS &lt; 01/01/2023.
Applies to covered drugs only.
For non-model PDEs submitted by Plans participating in a Part D Model, and for PDEs submitted by Plans that are not participating in a Part D Model, this field must contain SPACES.</t>
  </si>
  <si>
    <t>MEDICARE PRESCRIPTION PAYMENT PLAN INDICATOR</t>
  </si>
  <si>
    <t>289–289</t>
  </si>
  <si>
    <t>Required for PDEs with a DOS &gt;= 01/01/2025 that are included in the Medicare Prescription Payment Plan. Valid values are:
Y = PDE is included in the Medicare Prescription Payment Plan
SPACE = PDE is not included in the Medicare Prescription Payment Plan
For DOS &lt; 01/01/2025, this field must contain a SPACE.</t>
  </si>
  <si>
    <t>290–314</t>
  </si>
  <si>
    <t>X(25)</t>
  </si>
  <si>
    <t>CATASTROPHIC COVERAGE CODE</t>
  </si>
  <si>
    <t>315–315</t>
  </si>
  <si>
    <t>Optional for PDEs with a DOS &gt;= 01/01/2011.  Mandatory on PDEs with a DOS &lt; 01/01/2011. Valid values are:                                        
A = Attachment Point met on this event
C = Above Attachment Point
N = Attachment Point met; TrOOP subsequently reduced below the OOP threshold due to payment amounts from non-EGWP other payers reported in PLRO (reported by EGWPs only) 
SPACE = Attachment Point not met</t>
  </si>
  <si>
    <t>INGREDIENT COST PAID</t>
  </si>
  <si>
    <t>316–326</t>
  </si>
  <si>
    <t>S9(9)V99</t>
  </si>
  <si>
    <t>Amount the pharmacy is paid for the drug itself. Dispensing fees or other costs are not included in this amount.</t>
  </si>
  <si>
    <t>DISPENSING FEE PAID</t>
  </si>
  <si>
    <t>327–337</t>
  </si>
  <si>
    <t>Amount the pharmacy is paid for dispensing the medication. The fee may be negotiated with pharmacies at the plan or PBM level.  Additional fees may be charged for compounding/mixing multiple drugs. Do not include administrative fees. Vaccine Administration Fee or Additional Dispensing Fee is reported in Field 38.</t>
  </si>
  <si>
    <t>TOTAL AMOUNT ATTRIBUTED TO SALES TAX</t>
  </si>
  <si>
    <t>338–348</t>
  </si>
  <si>
    <t>Depending on jurisdiction, sales tax may be calculated in different ways or distributed in multiple NCPDP fields. Plans will report the total sales tax for the PDE regardless of how the tax is calculated or reported at point-of-sale.</t>
  </si>
  <si>
    <t>ESTIMATED REMUNERATION AT POS AMOUNT (ERPOSA)</t>
  </si>
  <si>
    <t>349–359</t>
  </si>
  <si>
    <t>For PDEs with a DOS &gt;= 01/01/2025, this field contains the estimated amount of remuneration that are not pharmacy price concessions that the plan sponsor is required to apply, or has elected to apply, to the negotiated price as a reduction in the drug price made available to the beneficiary at the point of sale (POS). This estimate includes the rebate or other price concession amount that the plan sponsor expects to receive from a pharmaceutical manufacturer or other non-pharmacy entity and has elected to apply to the negotiated price. This estimate does not include pharmacy price concessions applied at the point of sale, which must be reported in the “Pharmacy Price Concessions at POS” field.
For PDEs with a DOS &gt;= 01/01/2024 and a DOS &lt;= 12/31/2024, this estimate must reflect the maximum amount of any contingent payments or adjustments that the plan sponsor might receive from a network pharmacy that would serve to decrease the total amount that the plan sponsor pays for the drug, i.e., all pharmacy price concessions. This estimate must also reflect the rebate or other price concession amount that the plan sponsor expects to receive from a pharmaceutical manufacturer or other non-pharmacy entity and has elected to apply to the negotiated price.
For PDEs with a DOS &lt; 01/01/2024, this field must contain the estimated amount of rebates and/or other price concessions that the plan sponsor is required to apply, or has elected to apply, to the negotiated price as a reduction in the drug price made available to the beneficiary at the POS.
When there is no rebate or price concession made available to the beneficiary at the POS, this field may be zero dollars. This field must contain a positive dollar amount; the field may never be negative.</t>
  </si>
  <si>
    <t>PHARMACY PRICE CONCESSIONS AT POS</t>
  </si>
  <si>
    <t>360–370</t>
  </si>
  <si>
    <t>For PDEs with a DOS &gt;= 01/01/2025, this field must contain the maximum amount of any contingent payments or adjustments that the plan sponsor might receive from a network pharmacy that would serve to decrease the total amount that the plan sponsor pays for the drug, i.e., all pharmacy price concessions. All other estimated remuneration applied at the POS must be reported in the “Estimated Remuneration at POS Amount (ERPOSA)” field. This field must contain a positive dollar amount, or zero dollars when there is no price concession applied at the POS; the field may never be negative. For PDEs with a DOS &lt; 01/01/2025, this field must be zero.</t>
  </si>
  <si>
    <t>VACCINE ADMINISTRATION FEE OR ADDITIONAL DISPENSING FEE</t>
  </si>
  <si>
    <t>371–381</t>
  </si>
  <si>
    <t>Amount the plan paid the pharmacy for administering a vaccination. For PDEs with a DOS &gt;= 01/01/2008, a value must be reported when there is a vaccine administration fee or additional dispensing fee charged. For PDEs with a DOS &lt; 01/01/2008, this field must be zero. This field may also include amounts of additional dispensing fees paid for oral antiviral drugs procured by the U.S. Government, over and above what was reported in the “Dispensing Fee Paid” field.</t>
  </si>
  <si>
    <t>382–436</t>
  </si>
  <si>
    <t>X(55)</t>
  </si>
  <si>
    <t>GROSS DRUG COST BELOW OUT-OF-POCKET THRESHOLD (GDCB)</t>
  </si>
  <si>
    <t>437–447</t>
  </si>
  <si>
    <t>Reports covered drug cost at or below the out of pocket threshold.  Any remaining portion of covered drug cost is reported in GDCA.  Covered drug cost is the sum of Ingredient Cost Paid  + Dispensing Fee Paid + Total Amount Attributed to Sales Tax + Vaccine Administration Fee or Additional Dispensing Fee.  
For PDEs with a DOS &lt; 01/01/2011, when the Catastrophic Coverage Code = SPACE, this field equals the sum of Ingredient Cost Paid + Dispensing Fee Paid + Total Amount Attributed to Sales Tax + Vaccine Administration Fee or Additional Dispensing Fee.  When the Catastrophic Coverage Code = A, this field equals the portion of Ingredient Cost Paid + Dispensing Fee Paid + Total Amount Attributed to Sales Tax + Vaccine Administration Fee or Additional Dispensing Fee falling at or below the OOP threshold.  Any remaining portion is reported in GDCA.  This amount increments the Total Gross Covered Drug Cost Accumulator amount.</t>
  </si>
  <si>
    <t>GROSS DRUG COST ABOVE OUT-OF-POCKET THRESHOLD (GDCA)</t>
  </si>
  <si>
    <t>448–458</t>
  </si>
  <si>
    <t>Reports covered drug cost above the out of pocket threshold.  Any remaining portion of covered drug cost is reported in GDCB.  Covered drug cost is the sum of Ingredient Cost Paid + Dispensing Fee Paid + Total Amount Attributed to Sales Tax + Vaccine Administration Fee or Additional Dispensing Fee.  
For PDEs with a DOS &lt; 01/01/2011, when the Catastrophic Coverage Code = C, this field equals the sum of Ingredient Cost Paid + Dispensing Fee Paid + Total Amount Attributed to Sales Tax + Vaccine Administration Fee or Additional Dispensing Fee above the OOP threshold.  When the Catastrophic Coverage Code = A, this field equals the portion of Ingredient Cost Paid + Dispensing Fee Paid + Total Amount Attributed to Sales Tax + Vaccine Administration Fee or Additional Dispensing Fee falling above the OOP threshold.  Any remaining portion is reported in GDCB. This amount increments the Total Gross Covered Drug Cost Accumulator amount.</t>
  </si>
  <si>
    <t>PATIENT PAY AMOUNT</t>
  </si>
  <si>
    <t>459–469</t>
  </si>
  <si>
    <t>Payments made by the beneficiary or by family or friends at point of sale. This amount increments the True Out-of-Pocket (TrOOP) Accumulator amount.</t>
  </si>
  <si>
    <t>OTHER TROOP AMOUNT</t>
  </si>
  <si>
    <t>470–480</t>
  </si>
  <si>
    <t>Other health insurance payments by TrOOP-eligible other payers (e.g., SPAPs). This field records all third-party payments that contribute to a beneficiary’s TrOOP except LICS, Patient Pay Amount, and the Reported Gap Discount (for PDEs with a DOS &lt; 01/01/2025). This amount increments the True Out-of-Pocket Accumulator amount. For PDEs with a DOS &gt;= 01/01/2023 and DOS &lt;= 12/31/2023, this field may contain the Inflation Reduction Act Subsidy Amount (IRASA). When this field contains IRASA, the Other TrOOP Amount Indicator field must be reported with a  value of S or B.</t>
  </si>
  <si>
    <t>LOW INCOME COST SHARING SUBSIDY AMOUNT (LICS)</t>
  </si>
  <si>
    <t>481–491</t>
  </si>
  <si>
    <t>Amount the plan advanced at point-of-sale due to a beneficiary's LI status.  This amount increments the True Out-of-Pocket Accumulator amount.</t>
  </si>
  <si>
    <t>PATIENT LIABILITY REDUCTION DUE TO OTHER PAYER AMOUNT (PLRO)</t>
  </si>
  <si>
    <t>492–502</t>
  </si>
  <si>
    <t xml:space="preserve">Amount by which patient liability is reduced due to payment by other payers that are not TrOOP-eligible and do not participate in Part D. </t>
  </si>
  <si>
    <t>COVERED D PLAN PAID AMOUNT (CPP)</t>
  </si>
  <si>
    <t>503–513</t>
  </si>
  <si>
    <t xml:space="preserve">The net Medicare covered amount which the plan has paid for a Part D covered drug under the Basic benefit.  Amounts paid for supplemental drugs, supplemental cost-sharing, and Over-the-Counter drugs are excluded from this field.  </t>
  </si>
  <si>
    <t>NON COVERED PLAN PAID AMOUNT (NPP)</t>
  </si>
  <si>
    <t>514–524</t>
  </si>
  <si>
    <t>The amount of plan payment for enhanced alternative benefits (cost sharing fill-in and/or non-Part D drugs). This dollar amount is excluded from risk corridor calculations.</t>
  </si>
  <si>
    <t>SELECTED DRUG SUBSIDY</t>
  </si>
  <si>
    <t>525–535</t>
  </si>
  <si>
    <t>Required for PDEs with a  DOS &gt;= 01/01/2026. The reported subsidy amount that the plan sponsor advanced at point of sale for a selected drug in the Initial Coverage Period. This field must contain a positive dollar amount, or zero dollars when there is no selected drug subsidy applied at the POS; the field may never be negative. On PDEs with a DOS &lt; 01/01/2026, must be zero. This amount will not increment the True Out-of-Pocket Accumulator amount.</t>
  </si>
  <si>
    <t>REPORTED MANUFACTURER DISCOUNT</t>
  </si>
  <si>
    <t>536–546</t>
  </si>
  <si>
    <t xml:space="preserve">Required for PDEs with a  DOS &gt;= 01/01/2025. The reported amount that the plan sponsor advanced at point of sale for the Manufacturer Discount for applicable drugs. On PDEs with a DOS &lt; 01/01/2025, must be zero. This amount will not increment the True Out-of-Pocket Accumulator amount.  </t>
  </si>
  <si>
    <t>REPORTED GAP DISCOUNT</t>
  </si>
  <si>
    <t>547–557</t>
  </si>
  <si>
    <t xml:space="preserve">The reported amount that the plan sponsor advanced at point of sale for the Gap Discount for applicable drugs. Required on PDEs with a DOS &gt;= 01/01/2011 and a DOS &lt;= 12/31/2024. On PDEs with a DOS &lt; 01/01/2011 or PDEs with a DOS &gt;= 01/01/2025, must be zero.  This amount increments the True Out-of-Pocket Accumulator amount. </t>
  </si>
  <si>
    <t>558–623</t>
  </si>
  <si>
    <t>X(66)</t>
  </si>
  <si>
    <t>TOTAL GROSS COVERED DRUG COST ACCUMULATOR</t>
  </si>
  <si>
    <t>624–634</t>
  </si>
  <si>
    <t xml:space="preserve">Sum of the beneficiary's covered drug costs for the benefit year known immediately prior to adjudicating the claim.  Required on PDEs with a DOS &gt;= 01/01/2011. On PDEs with a DOS &lt; 01/01/2011, must be zero. </t>
  </si>
  <si>
    <t>635–636</t>
  </si>
  <si>
    <t>TRUE OUT-OF-POCKET ACCUMULATOR</t>
  </si>
  <si>
    <t>637–647</t>
  </si>
  <si>
    <t>Sum of the beneficiary's incurred costs for the benefit year known immediately prior to adjudicating the claim.  Required on PDEs with a DOS &gt;= 01/01/2011. On PDEs with a DOS &lt; 01/01/2011, must be zero.</t>
  </si>
  <si>
    <t>648–660</t>
  </si>
  <si>
    <t>X(13)</t>
  </si>
  <si>
    <t>OTHER TROOP AMOUNT INDICATOR</t>
  </si>
  <si>
    <t>661–661</t>
  </si>
  <si>
    <t>This code is used for PDEs with a DOS &gt;= 01/01/2023 and a DOS &lt;= 12/31/2023, when the Other TrOOP Amount includes Inflation Reduction Act Subsidy Amount (IRASA) dollars for benefit year 2023.
Valid values are:
B = Amount reported in Other TrOOP Amount field contains both IRASA and non-IRASA Other TrOOP amounts
S = Amount reported in Other TrOOP Amount field contains only IRASA Other TrOOP amount
SPACE = Amount reported in Other TrOOP Amount field contains only non-IRASA Other TrOOP amount, if any; and for PDEs with a DOS &lt; 01/01/2023 or for PDEs with a DOS &gt;= 01/01/2024</t>
  </si>
  <si>
    <t>BEGINNING BENEFIT PHASE</t>
  </si>
  <si>
    <t>662–662</t>
  </si>
  <si>
    <t>Required on PDEs with a DOS &gt;= 01/01/2011 and a DOS &lt;= 12/31/2024. Plan-defined benefit phase in effect immediately prior to the time the sponsor began adjudicating the individual claim being reported. Valid values are:
D = Deductible
N = Initial Coverage Period
G = Coverage Gap
C = Catastrophic                                                            
For PDEs with a DOS &lt; 01/01/2011, must be SPACE. For PDEs with a DOS &gt;= 01/01/2025, the value of G no longer applies, and will not be accepted. Applies to covered drugs only.</t>
  </si>
  <si>
    <t>ENDING BENEFIT PHASE</t>
  </si>
  <si>
    <t>663–663</t>
  </si>
  <si>
    <t>Required on PDEs with a DOS &gt;= 01/01/2011 and a DOS &lt;= 12/31/2024. Plan-defined benefit phase in effect upon the sponsor completing adjudication of the individual claim being reported. Valid values are:
D = Deductible
N = Initial Coverage Period
G = Coverage Gap
C = Catastrophic                                                            
For PDEs with a DOS &lt; 01/01/2011, must be SPACE. For PDEs with a DOS &gt;= 01/01/2025, the value of G no longer applies, and will not be accepted. Applies to covered drugs only.</t>
  </si>
  <si>
    <t>PRESCRIPTION ORIGIN CODE</t>
  </si>
  <si>
    <t>664–664</t>
  </si>
  <si>
    <t>Valid values are:
1 = Written
2 = Telephone
3 = Electronic
4 = Facsimile
5 = Pharmacy
0 = Not Specified
SPACE = Unknown 
For PDEs with a DOS &gt;= 01/01/2010, only the values of 1, 2, 3, 4 or 5 are valid for the following scenarios:
1.  PDEs that are standard claims (excluding Medicaid Subrogation) and Fill Number = 00
2.  PACE claims with non-standard format code not in X, B, P or C and Fill Number = 00</t>
  </si>
  <si>
    <t>DATE ORIGINAL CLAIM RECEIVED</t>
  </si>
  <si>
    <t>665–672</t>
  </si>
  <si>
    <t>Date sponsor received original claim.  Required on PDEs with a DOS &gt;= 01/01/2011.  On PDEs with a DOS &lt; 01/01/2011, must be zero.  Required for all LI NET PDEs submitted on and after  01/01/2011, regardless of the DOS.</t>
  </si>
  <si>
    <t>CLAIM ADJUDICATION BEGAN TIMESTAMP</t>
  </si>
  <si>
    <t>673–698</t>
  </si>
  <si>
    <t>X(26)</t>
  </si>
  <si>
    <t>Date and time sponsor began adjudicating the claim in Greenwich Mean Time.  Required on PDEs with a DOS &gt;= 01/01/2011. On PDEs with a DOS &lt; 01/01/2011, must be SPACES or zero.</t>
  </si>
  <si>
    <t>BRAND/GENERIC CODE</t>
  </si>
  <si>
    <t>699–699</t>
  </si>
  <si>
    <t>Plan reported value indicating whether the plan adjudicated the claim as a brand or generic drug. Valid values are:
B = Brand
G = Generic
Required on PDEs with a DOS &gt;= 01/01/2011. On PDEs with a DOS &lt; 01/01/2011, must be a SPACE.  Applies to covered drugs only.</t>
  </si>
  <si>
    <t>TIER</t>
  </si>
  <si>
    <t>700–700</t>
  </si>
  <si>
    <t>Formulary tier in which the sponsor adjudicated the claim. Required on PDEs with a DOS &gt;= 01/01/2011. 
On PDEs with a DOS &gt;= 01/01/2022, values must be 1-7 or a SPACE. 
On PDEs with a DOS &gt;= 01/01/2011 and DOS &lt;= 12/31/2021, values must be 1-6 or a SPACE.
On PDEs with a DOS &lt; 01/01/2011, must be a SPACE.  
Applies to covered drugs only.</t>
  </si>
  <si>
    <t>FORMULARY CODE</t>
  </si>
  <si>
    <t>701–701</t>
  </si>
  <si>
    <t>Indicates if the drug is on the plan's formulary. Valid values are:
F = Formulary
N = Non-Formulary                                           
Required on PDEs with a DOS &gt;= 01/01/2011. On PDEs with a DOS &lt; 01/01/2011, must be a SPACE.  Applies to covered drugs only.</t>
  </si>
  <si>
    <t>PHARMACY SERVICE TYPE</t>
  </si>
  <si>
    <t>702–703</t>
  </si>
  <si>
    <t>Required on PDEs with a DOS &gt;= 02/28/2013.  Valid values are:  
01 = Community/Retail Pharmacy Services
02 = Compounding Pharmacy Services
03 = Home Infusion Therapy Provider Services
04 = Institutional Pharmacy Services
05 = Long Term Care Pharmacy Services
06 = Mail Order Pharmacy Services
07 = Managed Care Organization Pharmacy Services
08 = Specialty Care Pharmacy Services
99 = Other
For PDEs with a DOS &lt; 02/28/2013, valid values are SPACES or any of the valid values listed above.
For COB or Medicaid Subrogation PDEs, valid values are SPACES or any of the valid values listed above.</t>
  </si>
  <si>
    <t>PATIENT RESIDENCE</t>
  </si>
  <si>
    <t>704–705</t>
  </si>
  <si>
    <t>Required on PDEs with a DOS &gt;= 02/28/2013.  Valid values are:  
00 = Not specified, other patient residence not identified below
01 = Home 
03 = Nursing Facility
04 = Assisted Living Facility
06 = Group Home
09 = Intermediate Care Facility/Intellectual Disability
11 = Hospice
For DOS &lt; 02/28/2013, valid values are SPACES or any of the valid values listed above.
For COB or Medicaid Subrogation PDEs, valid values are SPACES or any of the valid values listed above.</t>
  </si>
  <si>
    <t>SUBMISSION TYPE CODE 1</t>
  </si>
  <si>
    <t>706–707</t>
  </si>
  <si>
    <t>Optional on PDEs with a DOS &gt;= 01/01/2025. Used to identify specific types of claims with the following valid values:
SPACES
AA = 340B Claims
AB = Split Billing 
AD = Nominal Price
AF = Synchronization Fill
AG = Trial Fill
For PDEs with a DOS &lt; 01/01/2025, must be SPACES.</t>
  </si>
  <si>
    <t>SUBMISSION TYPE CODE 2</t>
  </si>
  <si>
    <t>708 –709</t>
  </si>
  <si>
    <t>SUBMISSION TYPE CODE 3</t>
  </si>
  <si>
    <t>710–711</t>
  </si>
  <si>
    <t>SUBMISSION TYPE CODE 4</t>
  </si>
  <si>
    <t>712–713</t>
  </si>
  <si>
    <t>SUBMISSION TYPE CODE 5</t>
  </si>
  <si>
    <t>714–715</t>
  </si>
  <si>
    <t>SUBMISSION CLARIFICATION CODE 1</t>
  </si>
  <si>
    <t>716–718</t>
  </si>
  <si>
    <t>For PDEs with a DOS &gt;= 01/01/2025, any NCPDP numeric value or SPACES may be reported in this field; if an LTC-related value is reported, Patient Residence must be 03.
For PDEs with a DOS &gt;= 02/28/2013 and DOS &lt;= 12/31/2024, if Patient Residence = 03, the valid values are: 
SPACES
16 = Long Term Care (LTC) emergency box (kit) or automated dispensing machine
21 = LTC dispensing: 14 days or less not applicable
22 = LTC dispensing: 7 days 
23 = LTC dispensing: 4 days
24 = LTC dispensing: 3 days 
25 = LTC dispensing: 2 days 
26 = LTC dispensing: 1 day 
27 = LTC dispensing: 4-3 days
28 = LTC dispensing: 2-2-3 days
29 = LTC dispensing: daily and 3-day weekend
30 = LTC dispensing: Per shift dispensing
31 = LTC dispensing: Per med pass dispensing
32 = LTC dispensing: PRN on demand
33 = LTC dispensing: 7-day or less cycle not otherwise represented
34 = LTC dispensing: 14 days dispensing
35 = LTC dispensing: 8–14-day dispensing method not listed above
36 = LTC dispensing: dispensed outside short cycle, determined to be Medicare Part D after originally submitted to another payer
* Values should be left justified with trailing spaces.
For PDEs with a DOS &gt;= 02/28/2013 and a DOS &lt;= 12/31/2024, and with a Patient Residence &lt;&gt; 03, must be SPACES. For PDEs with a DOS &lt; 02/28/2013, must be SPACES.</t>
  </si>
  <si>
    <t>SUBMISSION CLARIFICATION CODE 2</t>
  </si>
  <si>
    <t>719–721</t>
  </si>
  <si>
    <t>SUBMISSION CLARIFICATION CODE 3</t>
  </si>
  <si>
    <t>722–724</t>
  </si>
  <si>
    <t>SUBMISSION CLARIFICATION CODE 4</t>
  </si>
  <si>
    <t>725–727</t>
  </si>
  <si>
    <t>SUBMISSION CLARIFICATION CODE 5</t>
  </si>
  <si>
    <t>728–730</t>
  </si>
  <si>
    <t>LTPAC DISPENSE FREQUENCY</t>
  </si>
  <si>
    <t>731–732</t>
  </si>
  <si>
    <t>Optional on PDEs with a DOS &gt;= 01/01/2025. Used for long-term and post-acute care short-cycle (LTPAC) dispensing.  If Patient Residence is &lt;&gt; 03, must be SPACES. If Patient Residence = 03, the valid values are:
SPACES
1 = Medication dispensed in a day-supply increment equal to the billed days supply (for example: medication dispensed for a 30-day supply and billed for a 30-day supply)
2 = 7 days - dispenses medication in 7-day supplies
3 = 4 days - dispenses medication in 4-day supplies
4 = 3 days - dispenses medication in 3-day supplies
5 = 2 days - dispenses medication in 2-day supplies
6 = 1 day - dispenses medication in 1-day supplies
7 = 4-3 days - dispenses medication in 4-day, then 3-day supplies
8 = 2-2-3 days - dispenses medication in 2-day, then 2-day, then 3-day supplies
9 = Daily and 3-day weekend - dispensed daily during the week and combines multiple days dispensing for weekends.
10 = Per shift dispensing (multiple med passes)
11 = Per med pass dispensing
12 = PRN on demand
13 = 7-day or less cycle not otherwise represented
14 = 14 days dispensing - dispenses medication in 14-day supplies
15 = 8–14-day dispensing cycle not otherwise represented
* Values should be left justified with trailing spaces.
For PDEs with a DOS &lt; 01/01/2025, must be SPACES.</t>
  </si>
  <si>
    <t>ADJUSTMENT REASON CODE QUALIFIER</t>
  </si>
  <si>
    <t>733–733</t>
  </si>
  <si>
    <t>For PDEs with a DOS &gt;= 11/13/2016 and a DOS &lt;= 12/31/2024, the type of Adjustment Reason Code used in field 79. Valid values are:
2 = CMS Audit
3 =  CMS Identified Overpayment (CIO)
4 =  CGDP Dispute or Appeal
9 =  Other
SPACE = Not Applicable
The Adjustment Reason Code Qualifier of 1 has been removed from the list of valid values for PDEs with a DOS &gt;= 11/13/2016, and will not be accepted.
The Adjustment Reason Code Qualifiers of 3, 4, and 9 have been removed from the list of valid values for PDEs with a DOS &gt;= 01/01/2025, and will not be accepted.</t>
  </si>
  <si>
    <t xml:space="preserve">ADJUSTMENT REASON CODE </t>
  </si>
  <si>
    <t>734–745</t>
  </si>
  <si>
    <t>X(12)</t>
  </si>
  <si>
    <t>For PDEs with a DOS &gt;= 11/13/2016 and a DOS &lt;= 12/31/2024, this code will assist CMS to track the reason for an adjustment or deletion. Accepted values are dependent upon the adjustment reason code qualifier submitted in field 78. Valid values are:
If the qualifier = 2, the valid value is: OFM, RAC, or MEDIC
If the qualifier = 3, the valid value is: CIO
If the qualifier = 4, the valid value is: DISPUTE or APPEAL
If the qualifier = 9, the valid value is: For future use at CMS' direction
If the qualifier = SPACES, the valid value is: SPACES
* Non-numeric values should be left justified
The Adjustment Reason Code Qualifier of 1 has been removed from the list of valid values for PDEs with a DOS &gt;= 11/13/2016, and will not be accepted.
The Adjustment Reason Codes of CIO, DISPUTE or APPEAL, and For Future use at CMS' direction have been removed from the list of valid values for PDEs with a DOS &gt;= 01/01/2025, and will not be accepted.</t>
  </si>
  <si>
    <t>746–829</t>
  </si>
  <si>
    <t>X(84)</t>
  </si>
  <si>
    <t>CMS CALCULATED GAP DISCOUNT</t>
  </si>
  <si>
    <t>830–840</t>
  </si>
  <si>
    <t>For PDEs with a DOS &gt;= 01/01/2011 and a DOS &lt;= 12/31/2024, the Gap Discount Amount calculated by CMS during on-line PDE editing based on data reported in the PDE.</t>
  </si>
  <si>
    <t>CMS CALCULATED MANUFACTURER DISCOUNT</t>
  </si>
  <si>
    <t>841–851</t>
  </si>
  <si>
    <t>For PDEs with a DOS &gt;= 01/01/2025, the Manufacturer Discount Amount calculated by CMS during on-line PDE editing based on data reported on the PDE.</t>
  </si>
  <si>
    <t>APPLICABLE DISCOUNT PERCENTAGE FOR SPECIFIED SMALL MANUFACTURER DRUGS</t>
  </si>
  <si>
    <t>852–853</t>
  </si>
  <si>
    <t>For PDEs with a DOS &gt;= 01/01/2025, the phased-in Manufacturer Discount percentage that applies for the benefit year of the PDE for specified small manufacturer drugs, as provided by the statute.</t>
  </si>
  <si>
    <t>APPLICABLE DISCOUNT PERCENTAGE FOR SPECIFIED MANUFACTURER DRUGS DISPENSED TO LIS BENEFICIARIES</t>
  </si>
  <si>
    <t>854–855</t>
  </si>
  <si>
    <t>For PDEs with a DOS &gt;= 01/01/2025, the phased-in Manufacturer Discount percentage that applies for the benefit year of the PDE for specified manufacturer drugs dispensed to Low Income Subsidy (LIS) eligible beneficiaries, as provided by the statute.</t>
  </si>
  <si>
    <t>DRUG STATUS INDICATOR</t>
  </si>
  <si>
    <t>856–856</t>
  </si>
  <si>
    <t>For PDEs with a DOS &gt;= 01/01/2025, this field is populated with the corresponding value identifying whether the NDC was considered an applicable drug, non-applicable drug, or selected drug by DDPS at the time of PDE processing for purposes of Manufacturer Discount/selected drug applicability and reinsurance calculations. Valid values are: 
1 = Applicable
2 = Non-applicable
3 = Selected (effective for DOS &gt;= 01/01/2026)
SPACE will be returned when the Drug Coverage Status Code is E or O, and for PDEs with a DOS &lt; 01/01/2025.</t>
  </si>
  <si>
    <t>857–895</t>
  </si>
  <si>
    <t>X(39)</t>
  </si>
  <si>
    <t>ALTERNATE SERVICE PROVIDER ID QUALIFIER</t>
  </si>
  <si>
    <t>896–897</t>
  </si>
  <si>
    <t xml:space="preserve">The Alternate Service Provider ID Qualifier cross-referenced by CMS to the Service Provider ID submitted on the PDE. Valid values are:
01 = NPI (if the Service Provider ID Qualifier submitted on PDE = 07)
07 = NCPDP Provider ID (if the Service Provider ID Qualifier submitted on PDE = 01) </t>
  </si>
  <si>
    <t>ALTERNATE SERVICE PROVIDER ID</t>
  </si>
  <si>
    <t>898–912</t>
  </si>
  <si>
    <t>The Alternate Service Provider ID cross-referenced by CMS to the Service Provider ID submitted on the PDE. Corresponds to the Alternate Service Provider ID Qualifier.</t>
  </si>
  <si>
    <t>ORIGINAL SUBMITTING CONTRACT</t>
  </si>
  <si>
    <t>913–917</t>
  </si>
  <si>
    <t>Contract that submitted the previously accepted PDE (in conjunction with edit 784).</t>
  </si>
  <si>
    <t>CORRECTED MEDICARE BENEFICIARY IDENTIFIER</t>
  </si>
  <si>
    <t>918–937</t>
  </si>
  <si>
    <t>Populated with Medicare Beneficiary Identifier (MBI) if HICN was received on PDE submission file or the beneficiary MBI has changed according to CMS records.</t>
  </si>
  <si>
    <t>P2P CONTRACT OF RECORD</t>
  </si>
  <si>
    <t>938–942</t>
  </si>
  <si>
    <t>Contract of Record for accepted P2P PDEs</t>
  </si>
  <si>
    <t>PBP OF RECORD</t>
  </si>
  <si>
    <t>943–945</t>
  </si>
  <si>
    <t>PBP of Record assigned by CMS during P2P Update Process.  Returned only when the PBP of Record changes from the time the PDE was processed and accepted by CMS.</t>
  </si>
  <si>
    <t>ERROR COUNT</t>
  </si>
  <si>
    <t>946–947</t>
  </si>
  <si>
    <t>Count of errors encountered during processing</t>
  </si>
  <si>
    <t>ERROR 1</t>
  </si>
  <si>
    <t>948–950</t>
  </si>
  <si>
    <t>First error encountered during processing</t>
  </si>
  <si>
    <t>ERROR 2</t>
  </si>
  <si>
    <t>951–953</t>
  </si>
  <si>
    <t>Second error encountered during processing</t>
  </si>
  <si>
    <t>ERROR 3</t>
  </si>
  <si>
    <t>954–956</t>
  </si>
  <si>
    <t>Third error encountered during processing</t>
  </si>
  <si>
    <t xml:space="preserve">ERROR 4 </t>
  </si>
  <si>
    <t>957–959</t>
  </si>
  <si>
    <t>Fourth error encountered during processing</t>
  </si>
  <si>
    <t>ERROR 5</t>
  </si>
  <si>
    <t>960–962</t>
  </si>
  <si>
    <t>Fifth error encountered during processing</t>
  </si>
  <si>
    <t>ERROR 6</t>
  </si>
  <si>
    <t>963–965</t>
  </si>
  <si>
    <t>Sixth error encountered during processing</t>
  </si>
  <si>
    <t>ERROR 7</t>
  </si>
  <si>
    <t>966–968</t>
  </si>
  <si>
    <t>Seventh error encountered during processing</t>
  </si>
  <si>
    <t>ERROR 8</t>
  </si>
  <si>
    <t>969–971</t>
  </si>
  <si>
    <t>Eighth error encountered during processing</t>
  </si>
  <si>
    <t>ERROR 9</t>
  </si>
  <si>
    <t>972–974</t>
  </si>
  <si>
    <t>Ninth error encountered during processing</t>
  </si>
  <si>
    <t>ERROR 10</t>
  </si>
  <si>
    <t>975–977</t>
  </si>
  <si>
    <t>Tenth error encountered during processing</t>
  </si>
  <si>
    <t>EXCLUSION REASON CODE</t>
  </si>
  <si>
    <t>978–980</t>
  </si>
  <si>
    <t>Subcategory reject code for an NDC Error Code of 738 identified in Errors 1-10.</t>
  </si>
  <si>
    <t>981–1000</t>
  </si>
  <si>
    <t>"BTR"</t>
  </si>
  <si>
    <t>Must match BHD. Must start with 0000001.</t>
  </si>
  <si>
    <t>Must match BHD</t>
  </si>
  <si>
    <t>DET RECORD TOTAL</t>
  </si>
  <si>
    <t>19–25</t>
  </si>
  <si>
    <t>Total count of DET records</t>
  </si>
  <si>
    <t>DET ACCEPTED RECORD TOTAL</t>
  </si>
  <si>
    <t>26–32</t>
  </si>
  <si>
    <t>Total count of ACC records as determined by DDPS processing</t>
  </si>
  <si>
    <t>DET INFORMATIONAL RECORD TOTAL</t>
  </si>
  <si>
    <t>33–39</t>
  </si>
  <si>
    <t>Total count of INF records as determined by DDPS processing</t>
  </si>
  <si>
    <t>DET REJECTED RECORD TOTAL</t>
  </si>
  <si>
    <t>40–46</t>
  </si>
  <si>
    <t>Total count of REJ records as determined by DDPS processing</t>
  </si>
  <si>
    <t>47–1000</t>
  </si>
  <si>
    <t>X(954)</t>
  </si>
  <si>
    <t>"TLR"</t>
  </si>
  <si>
    <t>Must match HDR</t>
  </si>
  <si>
    <t>X(10)</t>
  </si>
  <si>
    <t>TLR BHD RECORD TOTAL</t>
  </si>
  <si>
    <t>20–28</t>
  </si>
  <si>
    <t>9(9)</t>
  </si>
  <si>
    <t>Total count of BHD records</t>
  </si>
  <si>
    <t>TLR DET RECORD TOTAL</t>
  </si>
  <si>
    <t>29–37</t>
  </si>
  <si>
    <t>TLR DET ACCEPTED RECORD TOTAL</t>
  </si>
  <si>
    <t>38–46</t>
  </si>
  <si>
    <t>TLR DET INFORMATIONAL RECORD TOTAL</t>
  </si>
  <si>
    <t>47–55</t>
  </si>
  <si>
    <t>TLR DET REJECTED RECORD TOTAL</t>
  </si>
  <si>
    <t>56–64</t>
  </si>
  <si>
    <t>65–1000</t>
  </si>
  <si>
    <t>X(936)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</si>
</sst>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Calibri"/>
      <family val="2"/>
      <scheme val="minor"/>
    </font>
    <font>
      <sz val="10"/>
      <color theme="1"/>
      <name val="Arial"/>
      <family val="2"/>
    </font>
    <font>
      <sz val="11"/>
      <name val="Calibri"/>
      <family val="2"/>
      <scheme val="minor"/>
    </font>
    <font>
      <sz val="10"/>
      <name val="Arial"/>
      <family val="2"/>
    </font>
    <font>
      <b/>
      <sz val="11"/>
      <color rgb="FFC00000"/>
      <name val="Calibri"/>
      <family val="2"/>
      <scheme val="minor"/>
    </font>
  </fonts>
  <fills count="4">
    <fill>
      <patternFill patternType="none"/>
    </fill>
    <fill>
      <patternFill patternType="gray125"/>
    </fill>
    <fill>
      <patternFill patternType="solid">
        <fgColor rgb="FFC0C0C0"/>
        <bgColor indexed="64"/>
      </patternFill>
    </fill>
    <fill>
      <patternFill patternType="solid">
        <fgColor theme="0"/>
        <bgColor indexed="64"/>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4" fillId="0" borderId="0"/>
    <xf numFmtId="0" fontId="4" fillId="0" borderId="0"/>
  </cellStyleXfs>
  <cellXfs count="57">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0" xfId="0" applyFont="1" applyAlignment="1">
      <alignment horizontal="center" vertical="center"/>
    </xf>
    <xf numFmtId="0" fontId="3" fillId="3" borderId="4" xfId="0" applyFont="1" applyFill="1" applyBorder="1" applyAlignment="1">
      <alignment horizontal="center" vertical="top" wrapText="1"/>
    </xf>
    <xf numFmtId="0" fontId="3" fillId="3" borderId="5" xfId="0" applyFont="1" applyFill="1" applyBorder="1" applyAlignment="1">
      <alignment vertical="top" wrapText="1"/>
    </xf>
    <xf numFmtId="49" fontId="3" fillId="3" borderId="5" xfId="0" applyNumberFormat="1"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vertical="top" wrapText="1"/>
    </xf>
    <xf numFmtId="0" fontId="2" fillId="0" borderId="0" xfId="0" applyFont="1"/>
    <xf numFmtId="0" fontId="3" fillId="3" borderId="7" xfId="0" applyFont="1" applyFill="1" applyBorder="1" applyAlignment="1">
      <alignment horizontal="center" vertical="top" wrapText="1"/>
    </xf>
    <xf numFmtId="0" fontId="3" fillId="3" borderId="8" xfId="0" applyFont="1" applyFill="1" applyBorder="1" applyAlignment="1">
      <alignment vertical="top" wrapText="1"/>
    </xf>
    <xf numFmtId="49" fontId="3" fillId="3" borderId="8" xfId="0" applyNumberFormat="1"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vertical="top"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3" borderId="12" xfId="0" applyFont="1" applyFill="1" applyBorder="1" applyAlignment="1">
      <alignment horizontal="center" vertical="top" wrapText="1"/>
    </xf>
    <xf numFmtId="0" fontId="3" fillId="3" borderId="13" xfId="0" applyFont="1" applyFill="1" applyBorder="1" applyAlignment="1">
      <alignment vertical="top" wrapText="1"/>
    </xf>
    <xf numFmtId="49" fontId="3" fillId="3" borderId="13" xfId="0" applyNumberFormat="1"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4" xfId="0" applyFont="1" applyFill="1" applyBorder="1" applyAlignment="1">
      <alignment vertical="top" wrapText="1"/>
    </xf>
    <xf numFmtId="0" fontId="0" fillId="3" borderId="14" xfId="0" applyFill="1" applyBorder="1"/>
    <xf numFmtId="0" fontId="3" fillId="3" borderId="15" xfId="0" applyFont="1" applyFill="1" applyBorder="1" applyAlignment="1">
      <alignment horizontal="center" vertical="top" wrapText="1"/>
    </xf>
    <xf numFmtId="0" fontId="3" fillId="3" borderId="16" xfId="0" applyFont="1" applyFill="1" applyBorder="1" applyAlignment="1">
      <alignment vertical="top" wrapText="1"/>
    </xf>
    <xf numFmtId="49" fontId="3" fillId="3" borderId="16" xfId="0" applyNumberFormat="1"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7" xfId="0" applyFont="1" applyFill="1" applyBorder="1" applyAlignment="1">
      <alignment vertical="top" wrapText="1"/>
    </xf>
    <xf numFmtId="0" fontId="3" fillId="0" borderId="18" xfId="0" applyFont="1" applyBorder="1" applyAlignment="1">
      <alignment vertical="top" wrapText="1"/>
    </xf>
    <xf numFmtId="0" fontId="3" fillId="0" borderId="5" xfId="0" applyFont="1" applyBorder="1" applyAlignment="1">
      <alignment horizontal="center" vertical="center"/>
    </xf>
    <xf numFmtId="0" fontId="3" fillId="0" borderId="0" xfId="0" applyFont="1" applyAlignment="1">
      <alignment vertical="top"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1" xfId="0" applyFont="1" applyFill="1" applyBorder="1" applyAlignment="1">
      <alignment wrapText="1"/>
    </xf>
    <xf numFmtId="0" fontId="3" fillId="0" borderId="5" xfId="0" applyFont="1" applyBorder="1" applyAlignment="1">
      <alignment horizontal="left" vertical="center" wrapText="1"/>
    </xf>
    <xf numFmtId="0" fontId="3" fillId="0" borderId="6" xfId="0" applyFont="1" applyBorder="1" applyAlignment="1">
      <alignment vertical="top" wrapText="1"/>
    </xf>
    <xf numFmtId="0" fontId="3" fillId="0" borderId="6"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left" vertical="top"/>
    </xf>
    <xf numFmtId="0" fontId="3" fillId="0" borderId="0" xfId="0" applyFont="1" applyAlignment="1">
      <alignment horizontal="left" vertical="center" wrapText="1"/>
    </xf>
    <xf numFmtId="0" fontId="3" fillId="3" borderId="6" xfId="0" applyFont="1" applyFill="1" applyBorder="1"/>
    <xf numFmtId="0" fontId="1" fillId="2" borderId="19" xfId="0" applyFont="1" applyFill="1" applyBorder="1" applyAlignment="1">
      <alignment horizontal="center" vertical="center" wrapText="1"/>
    </xf>
    <xf numFmtId="0" fontId="3" fillId="3" borderId="6" xfId="0" applyFont="1" applyFill="1" applyBorder="1" applyAlignment="1">
      <alignment horizontal="left" vertical="top" wrapText="1"/>
    </xf>
    <xf numFmtId="49" fontId="3" fillId="3" borderId="9" xfId="0" applyNumberFormat="1"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20" xfId="0" applyFont="1" applyFill="1" applyBorder="1" applyAlignment="1">
      <alignment horizontal="center" vertical="top" wrapText="1"/>
    </xf>
    <xf numFmtId="0" fontId="1" fillId="2" borderId="0" xfId="0" applyFont="1" applyFill="1" applyAlignment="1">
      <alignment horizontal="center" wrapText="1"/>
    </xf>
    <xf numFmtId="0" fontId="1" fillId="2" borderId="21" xfId="0" applyFont="1" applyFill="1" applyBorder="1" applyAlignment="1">
      <alignment horizontal="center" vertical="center" wrapText="1"/>
    </xf>
    <xf numFmtId="0" fontId="1" fillId="2" borderId="21" xfId="0" applyFont="1" applyFill="1" applyBorder="1" applyAlignment="1">
      <alignment horizontal="center" wrapTex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7" xfId="0" applyFont="1" applyBorder="1" applyAlignment="1">
      <alignment horizontal="center" vertical="center"/>
    </xf>
  </cellXfs>
  <cellStyles count="3">
    <cellStyle name="Normal" xfId="0" builtinId="0"/>
    <cellStyle name="Normal 2" xfId="2" xr:uid="{63470EF9-B1DC-4121-869A-0D20EC2DFB6B}"/>
    <cellStyle name="Normal 3" xfId="1" xr:uid="{2B679300-9FFE-4E24-92EA-DC270AC0766A}"/>
  </cellStyles>
  <dxfs count="44">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1"/>
        <color rgb="FFC00000"/>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4FAE8F-3D75-4819-819D-DD480F7F27DF}" name="Table1" displayName="Table1" ref="A1:F10" totalsRowShown="0" headerRowDxfId="43" headerRowBorderDxfId="42" tableBorderDxfId="41" totalsRowBorderDxfId="40">
  <tableColumns count="6">
    <tableColumn id="1" xr3:uid="{D46718A3-DAFB-4F79-B03A-14A175242121}" name="FIELD NO." dataDxfId="39"/>
    <tableColumn id="2" xr3:uid="{6AEBD864-8A85-4142-B718-F7A03CE85062}" name="FIELD NAME" dataDxfId="38"/>
    <tableColumn id="3" xr3:uid="{7B0CDC03-2416-4247-A34F-2575E3FE3BC5}" name="POSITION" dataDxfId="37"/>
    <tableColumn id="4" xr3:uid="{E32DBC20-D066-489C-AEFA-9090F6B0E312}" name="PICTURE" dataDxfId="36"/>
    <tableColumn id="5" xr3:uid="{D4BF0116-2F4E-4A2B-AE7E-8492627EEEB1}" name="LENGTH" dataDxfId="35"/>
    <tableColumn id="6" xr3:uid="{DDF72BE5-C682-42DB-B2DB-76D72E89F143}" name="DEFINITION / VALUES"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E56B8F-35ED-4815-B713-68866339FFC3}" name="Table2" displayName="Table2" ref="A1:F9" totalsRowShown="0" headerRowDxfId="33" tableBorderDxfId="32">
  <tableColumns count="6">
    <tableColumn id="1" xr3:uid="{28E3CFE2-9141-45F2-B505-A9A95356FE51}" name="FIELD NO." dataDxfId="31"/>
    <tableColumn id="2" xr3:uid="{7D515F1A-D46A-4B18-B3C6-724FA8F9A025}" name="FIELD NAME" dataDxfId="30"/>
    <tableColumn id="3" xr3:uid="{AE1FDADC-3AF5-42C1-8C25-D8F555CC11F6}" name="POSITION" dataDxfId="29"/>
    <tableColumn id="4" xr3:uid="{67C931FE-F746-4FD5-A351-C72C99F20962}" name="PICTURE" dataDxfId="28"/>
    <tableColumn id="5" xr3:uid="{CD15CDC9-F306-4DF4-98EB-912AF04452F6}" name="LENGTH" dataDxfId="27"/>
    <tableColumn id="6" xr3:uid="{158566BE-0B14-42A2-9333-70B6DFFA0E3B}" name="DEFINITION / VALUES"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4EA9DD-DB59-4C78-886F-6290C6D0C4F2}" name="Table3" displayName="Table3" ref="A1:F106" totalsRowShown="0" headerRowDxfId="25" dataDxfId="23" headerRowBorderDxfId="24" tableBorderDxfId="22" totalsRowBorderDxfId="21">
  <tableColumns count="6">
    <tableColumn id="1" xr3:uid="{4D11C3AD-32F4-4EBC-B18D-2CEFB13BC6B8}" name="FIELD NO." dataDxfId="20"/>
    <tableColumn id="2" xr3:uid="{CDA43794-5F6D-4858-8D7E-32911FE7082C}" name="FIELD NAME" dataDxfId="19"/>
    <tableColumn id="3" xr3:uid="{F16A09FD-4A0B-4A29-A15B-7F339FA99987}" name="POSITION" dataDxfId="18"/>
    <tableColumn id="4" xr3:uid="{FB903CC6-1058-4E4E-A57B-FD7F000EA630}" name="PICTURE" dataDxfId="17"/>
    <tableColumn id="5" xr3:uid="{7215D676-D871-49E6-B615-43E99ED5AB01}" name="LENGTH" dataDxfId="16"/>
    <tableColumn id="6" xr3:uid="{94BE9F59-498A-4BBD-B29F-4370C9F42A7F}" name="DEFINITION / VALUES" dataDxfId="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2A15F1-20CD-4290-B9E7-CFFBDE4F03FA}" name="Table5" displayName="Table5" ref="A1:F10" totalsRowShown="0" headerRowDxfId="14" tableBorderDxfId="13">
  <tableColumns count="6">
    <tableColumn id="1" xr3:uid="{1057A418-CC44-4C3F-99ED-746393D03507}" name="FIELD NO." dataDxfId="12"/>
    <tableColumn id="2" xr3:uid="{E41715A6-E934-4FD8-A288-1A542C5E3753}" name="FIELD NAME" dataDxfId="11"/>
    <tableColumn id="3" xr3:uid="{876FE75D-64E2-41BC-A415-D59438577F0D}" name="POSITION" dataDxfId="10"/>
    <tableColumn id="4" xr3:uid="{AC24E9B8-54D8-442F-90BD-CB340EF17469}" name="PICTURE" dataDxfId="9"/>
    <tableColumn id="5" xr3:uid="{F50AA8CF-38CD-422F-A32E-1576E9ADFCC5}" name="LENGTH" dataDxfId="8"/>
    <tableColumn id="6" xr3:uid="{BDAF4354-0956-476A-BEBB-9478B3434525}" name="DEFINITION / VALUES" dataDxfId="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5CDB2A-B650-4888-BA1D-5891B70304BB}" name="Table4" displayName="Table4" ref="A1:F10" totalsRowShown="0" tableBorderDxfId="6">
  <tableColumns count="6">
    <tableColumn id="1" xr3:uid="{02FAF3B7-5A90-4463-A9FF-2D18FA76BEE1}" name="FIELD NO." dataDxfId="5"/>
    <tableColumn id="2" xr3:uid="{D073B9F1-5DEB-42BE-8204-1CC20E799262}" name="FIELD NAME" dataDxfId="4"/>
    <tableColumn id="3" xr3:uid="{A55B576A-CDB4-45BE-B33C-B29C7469CDBD}" name="POSITION" dataDxfId="3"/>
    <tableColumn id="4" xr3:uid="{48FA361F-90E4-4D0E-ACD6-37E1035B3338}" name="PICTURE" dataDxfId="2"/>
    <tableColumn id="5" xr3:uid="{6487A2A2-5154-4EAB-BC30-C814B945936D}" name="LENGTH" dataDxfId="1"/>
    <tableColumn id="6" xr3:uid="{C2570D1A-0629-4343-B145-3D26A64EF71B}" name="DEFINITION / VALU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A5BC-B464-4BFE-AAA1-2354C8D72262}">
  <dimension ref="A1:F10"/>
  <sheetViews>
    <sheetView tabSelected="1" workbookViewId="0"/>
  </sheetViews>
  <sheetFormatPr defaultColWidth="9.140625" defaultRowHeight="12.75" x14ac:dyDescent="0.2"/>
  <cols>
    <col min="1" max="1" width="12.42578125" style="10" customWidth="1"/>
    <col min="2" max="2" width="23.5703125" style="10" customWidth="1"/>
    <col min="3" max="3" width="14.42578125" style="10" customWidth="1"/>
    <col min="4" max="4" width="11.140625" style="10" customWidth="1"/>
    <col min="5" max="5" width="10.5703125" style="10" customWidth="1"/>
    <col min="6" max="6" width="32.42578125" style="10" customWidth="1"/>
    <col min="7" max="16384" width="9.140625" style="10"/>
  </cols>
  <sheetData>
    <row r="1" spans="1:6" s="4" customFormat="1" ht="15" x14ac:dyDescent="0.25">
      <c r="A1" s="1" t="s">
        <v>0</v>
      </c>
      <c r="B1" s="2" t="s">
        <v>1</v>
      </c>
      <c r="C1" s="2" t="s">
        <v>2</v>
      </c>
      <c r="D1" s="2" t="s">
        <v>3</v>
      </c>
      <c r="E1" s="2" t="s">
        <v>4</v>
      </c>
      <c r="F1" s="3" t="s">
        <v>5</v>
      </c>
    </row>
    <row r="2" spans="1:6" ht="15" x14ac:dyDescent="0.2">
      <c r="A2" s="5">
        <v>1</v>
      </c>
      <c r="B2" s="6" t="s">
        <v>6</v>
      </c>
      <c r="C2" s="7" t="s">
        <v>7</v>
      </c>
      <c r="D2" s="8" t="s">
        <v>8</v>
      </c>
      <c r="E2" s="8">
        <v>3</v>
      </c>
      <c r="F2" s="9" t="s">
        <v>9</v>
      </c>
    </row>
    <row r="3" spans="1:6" ht="15" x14ac:dyDescent="0.2">
      <c r="A3" s="5">
        <v>2</v>
      </c>
      <c r="B3" s="6" t="s">
        <v>10</v>
      </c>
      <c r="C3" s="7" t="s">
        <v>11</v>
      </c>
      <c r="D3" s="8" t="s">
        <v>12</v>
      </c>
      <c r="E3" s="8">
        <v>6</v>
      </c>
      <c r="F3" s="9" t="s">
        <v>13</v>
      </c>
    </row>
    <row r="4" spans="1:6" ht="15" x14ac:dyDescent="0.2">
      <c r="A4" s="5">
        <v>3</v>
      </c>
      <c r="B4" s="6" t="s">
        <v>14</v>
      </c>
      <c r="C4" s="7" t="s">
        <v>15</v>
      </c>
      <c r="D4" s="8" t="str">
        <f>"X("&amp;E4&amp;")"</f>
        <v>X(10)</v>
      </c>
      <c r="E4" s="8">
        <v>10</v>
      </c>
      <c r="F4" s="9" t="s">
        <v>16</v>
      </c>
    </row>
    <row r="5" spans="1:6" ht="15" x14ac:dyDescent="0.2">
      <c r="A5" s="5">
        <v>4</v>
      </c>
      <c r="B5" s="6" t="s">
        <v>17</v>
      </c>
      <c r="C5" s="7" t="s">
        <v>18</v>
      </c>
      <c r="D5" s="8" t="s">
        <v>19</v>
      </c>
      <c r="E5" s="8">
        <v>8</v>
      </c>
      <c r="F5" s="9" t="s">
        <v>20</v>
      </c>
    </row>
    <row r="6" spans="1:6" ht="15" x14ac:dyDescent="0.25">
      <c r="A6" s="5">
        <v>5</v>
      </c>
      <c r="B6" s="6" t="s">
        <v>21</v>
      </c>
      <c r="C6" s="7" t="s">
        <v>22</v>
      </c>
      <c r="D6" s="8" t="s">
        <v>23</v>
      </c>
      <c r="E6" s="8">
        <v>4</v>
      </c>
      <c r="F6" s="45" t="s">
        <v>24</v>
      </c>
    </row>
    <row r="7" spans="1:6" ht="30" x14ac:dyDescent="0.2">
      <c r="A7" s="5">
        <v>6</v>
      </c>
      <c r="B7" s="6" t="s">
        <v>25</v>
      </c>
      <c r="C7" s="7" t="s">
        <v>26</v>
      </c>
      <c r="D7" s="8" t="s">
        <v>19</v>
      </c>
      <c r="E7" s="8">
        <v>8</v>
      </c>
      <c r="F7" s="9" t="s">
        <v>27</v>
      </c>
    </row>
    <row r="8" spans="1:6" ht="15" x14ac:dyDescent="0.2">
      <c r="A8" s="5">
        <v>7</v>
      </c>
      <c r="B8" s="6" t="s">
        <v>28</v>
      </c>
      <c r="C8" s="7" t="s">
        <v>29</v>
      </c>
      <c r="D8" s="8" t="s">
        <v>30</v>
      </c>
      <c r="E8" s="8">
        <v>6</v>
      </c>
      <c r="F8" s="9" t="s">
        <v>31</v>
      </c>
    </row>
    <row r="9" spans="1:6" ht="45" x14ac:dyDescent="0.2">
      <c r="A9" s="5">
        <v>8</v>
      </c>
      <c r="B9" s="6" t="s">
        <v>32</v>
      </c>
      <c r="C9" s="7" t="s">
        <v>33</v>
      </c>
      <c r="D9" s="8" t="s">
        <v>34</v>
      </c>
      <c r="E9" s="8">
        <v>5</v>
      </c>
      <c r="F9" s="9" t="s">
        <v>35</v>
      </c>
    </row>
    <row r="10" spans="1:6" ht="15" x14ac:dyDescent="0.2">
      <c r="A10" s="11">
        <v>9</v>
      </c>
      <c r="B10" s="12" t="s">
        <v>36</v>
      </c>
      <c r="C10" s="13" t="s">
        <v>37</v>
      </c>
      <c r="D10" s="14" t="s">
        <v>38</v>
      </c>
      <c r="E10" s="14">
        <v>950</v>
      </c>
      <c r="F10" s="15" t="s">
        <v>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B30B-AC17-42CC-A930-A5791C02CFE3}">
  <dimension ref="A1:F9"/>
  <sheetViews>
    <sheetView workbookViewId="0"/>
  </sheetViews>
  <sheetFormatPr defaultColWidth="9.140625" defaultRowHeight="12.75" x14ac:dyDescent="0.2"/>
  <cols>
    <col min="1" max="1" width="12.42578125" style="10" customWidth="1"/>
    <col min="2" max="2" width="23.5703125" style="10" customWidth="1"/>
    <col min="3" max="3" width="14.42578125" style="10" customWidth="1"/>
    <col min="4" max="4" width="11.140625" style="10" customWidth="1"/>
    <col min="5" max="5" width="10.5703125" style="10" customWidth="1"/>
    <col min="6" max="6" width="35" style="10" customWidth="1"/>
    <col min="7" max="16384" width="9.140625" style="10"/>
  </cols>
  <sheetData>
    <row r="1" spans="1:6" s="4" customFormat="1" ht="15" x14ac:dyDescent="0.25">
      <c r="A1" s="16" t="s">
        <v>0</v>
      </c>
      <c r="B1" s="17" t="s">
        <v>1</v>
      </c>
      <c r="C1" s="17" t="s">
        <v>2</v>
      </c>
      <c r="D1" s="17" t="s">
        <v>3</v>
      </c>
      <c r="E1" s="17" t="s">
        <v>4</v>
      </c>
      <c r="F1" s="3" t="s">
        <v>5</v>
      </c>
    </row>
    <row r="2" spans="1:6" ht="15" x14ac:dyDescent="0.2">
      <c r="A2" s="18">
        <v>1</v>
      </c>
      <c r="B2" s="19" t="s">
        <v>6</v>
      </c>
      <c r="C2" s="20" t="s">
        <v>7</v>
      </c>
      <c r="D2" s="21" t="s">
        <v>8</v>
      </c>
      <c r="E2" s="21">
        <v>3</v>
      </c>
      <c r="F2" s="22" t="s">
        <v>40</v>
      </c>
    </row>
    <row r="3" spans="1:6" ht="15" x14ac:dyDescent="0.2">
      <c r="A3" s="18">
        <v>2</v>
      </c>
      <c r="B3" s="19" t="s">
        <v>41</v>
      </c>
      <c r="C3" s="20" t="s">
        <v>42</v>
      </c>
      <c r="D3" s="21" t="s">
        <v>43</v>
      </c>
      <c r="E3" s="21">
        <v>7</v>
      </c>
      <c r="F3" s="22" t="s">
        <v>44</v>
      </c>
    </row>
    <row r="4" spans="1:6" ht="30" x14ac:dyDescent="0.2">
      <c r="A4" s="18">
        <v>3</v>
      </c>
      <c r="B4" s="19" t="s">
        <v>45</v>
      </c>
      <c r="C4" s="20" t="s">
        <v>46</v>
      </c>
      <c r="D4" s="21" t="s">
        <v>34</v>
      </c>
      <c r="E4" s="21">
        <v>5</v>
      </c>
      <c r="F4" s="22" t="s">
        <v>47</v>
      </c>
    </row>
    <row r="5" spans="1:6" ht="30" x14ac:dyDescent="0.2">
      <c r="A5" s="18">
        <v>4</v>
      </c>
      <c r="B5" s="19" t="s">
        <v>48</v>
      </c>
      <c r="C5" s="20" t="s">
        <v>49</v>
      </c>
      <c r="D5" s="21" t="s">
        <v>8</v>
      </c>
      <c r="E5" s="21">
        <v>3</v>
      </c>
      <c r="F5" s="22" t="s">
        <v>50</v>
      </c>
    </row>
    <row r="6" spans="1:6" ht="15" x14ac:dyDescent="0.25">
      <c r="A6" s="18">
        <v>5</v>
      </c>
      <c r="B6" s="19" t="s">
        <v>25</v>
      </c>
      <c r="C6" s="20" t="s">
        <v>51</v>
      </c>
      <c r="D6" s="21" t="s">
        <v>19</v>
      </c>
      <c r="E6" s="21">
        <v>8</v>
      </c>
      <c r="F6" s="23" t="s">
        <v>27</v>
      </c>
    </row>
    <row r="7" spans="1:6" ht="15" x14ac:dyDescent="0.2">
      <c r="A7" s="18">
        <v>6</v>
      </c>
      <c r="B7" s="19" t="s">
        <v>28</v>
      </c>
      <c r="C7" s="20" t="s">
        <v>52</v>
      </c>
      <c r="D7" s="21" t="s">
        <v>30</v>
      </c>
      <c r="E7" s="21">
        <v>6</v>
      </c>
      <c r="F7" s="22" t="s">
        <v>31</v>
      </c>
    </row>
    <row r="8" spans="1:6" ht="33.75" customHeight="1" x14ac:dyDescent="0.2">
      <c r="A8" s="18">
        <v>7</v>
      </c>
      <c r="B8" s="19" t="s">
        <v>32</v>
      </c>
      <c r="C8" s="20" t="s">
        <v>53</v>
      </c>
      <c r="D8" s="21" t="s">
        <v>34</v>
      </c>
      <c r="E8" s="21">
        <v>5</v>
      </c>
      <c r="F8" s="9" t="s">
        <v>35</v>
      </c>
    </row>
    <row r="9" spans="1:6" ht="15" x14ac:dyDescent="0.2">
      <c r="A9" s="24">
        <v>8</v>
      </c>
      <c r="B9" s="25" t="s">
        <v>36</v>
      </c>
      <c r="C9" s="26" t="s">
        <v>54</v>
      </c>
      <c r="D9" s="27" t="s">
        <v>55</v>
      </c>
      <c r="E9" s="27">
        <v>963</v>
      </c>
      <c r="F9" s="28" t="s">
        <v>39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2AB1C-DDD6-4CB5-9D5F-797771A26C45}">
  <dimension ref="A1:F106"/>
  <sheetViews>
    <sheetView zoomScaleNormal="100" workbookViewId="0"/>
  </sheetViews>
  <sheetFormatPr defaultColWidth="9.140625" defaultRowHeight="15" x14ac:dyDescent="0.25"/>
  <cols>
    <col min="1" max="1" width="10.85546875" style="39" customWidth="1"/>
    <col min="2" max="2" width="25.140625" style="44" customWidth="1"/>
    <col min="3" max="3" width="11.140625" style="39" customWidth="1"/>
    <col min="4" max="5" width="10.5703125" style="39" customWidth="1"/>
    <col min="6" max="6" width="114.42578125" style="31" customWidth="1"/>
    <col min="7" max="7" width="27.140625" style="39" customWidth="1"/>
    <col min="8" max="16384" width="9.140625" style="39"/>
  </cols>
  <sheetData>
    <row r="1" spans="1:6" x14ac:dyDescent="0.25">
      <c r="A1" s="1" t="s">
        <v>0</v>
      </c>
      <c r="B1" s="2" t="s">
        <v>1</v>
      </c>
      <c r="C1" s="2" t="s">
        <v>2</v>
      </c>
      <c r="D1" s="2" t="s">
        <v>3</v>
      </c>
      <c r="E1" s="2" t="s">
        <v>4</v>
      </c>
      <c r="F1" s="46" t="s">
        <v>5</v>
      </c>
    </row>
    <row r="2" spans="1:6" x14ac:dyDescent="0.25">
      <c r="A2" s="40">
        <v>1</v>
      </c>
      <c r="B2" s="35" t="s">
        <v>6</v>
      </c>
      <c r="C2" s="30" t="s">
        <v>7</v>
      </c>
      <c r="D2" s="30" t="s">
        <v>8</v>
      </c>
      <c r="E2" s="30">
        <v>3</v>
      </c>
      <c r="F2" s="29" t="s">
        <v>56</v>
      </c>
    </row>
    <row r="3" spans="1:6" x14ac:dyDescent="0.25">
      <c r="A3" s="40">
        <v>2</v>
      </c>
      <c r="B3" s="35" t="s">
        <v>41</v>
      </c>
      <c r="C3" s="30" t="s">
        <v>42</v>
      </c>
      <c r="D3" s="30" t="s">
        <v>43</v>
      </c>
      <c r="E3" s="30">
        <v>7</v>
      </c>
      <c r="F3" s="29" t="s">
        <v>44</v>
      </c>
    </row>
    <row r="4" spans="1:6" ht="30" x14ac:dyDescent="0.25">
      <c r="A4" s="40">
        <v>3</v>
      </c>
      <c r="B4" s="35" t="s">
        <v>57</v>
      </c>
      <c r="C4" s="30" t="s">
        <v>58</v>
      </c>
      <c r="D4" s="30" t="s">
        <v>59</v>
      </c>
      <c r="E4" s="30">
        <v>40</v>
      </c>
      <c r="F4" s="29" t="s">
        <v>60</v>
      </c>
    </row>
    <row r="5" spans="1:6" ht="30" x14ac:dyDescent="0.25">
      <c r="A5" s="40">
        <v>4</v>
      </c>
      <c r="B5" s="35" t="s">
        <v>61</v>
      </c>
      <c r="C5" s="30" t="s">
        <v>62</v>
      </c>
      <c r="D5" s="30" t="s">
        <v>63</v>
      </c>
      <c r="E5" s="30">
        <v>20</v>
      </c>
      <c r="F5" s="29" t="s">
        <v>64</v>
      </c>
    </row>
    <row r="6" spans="1:6" ht="30" x14ac:dyDescent="0.25">
      <c r="A6" s="40">
        <v>5</v>
      </c>
      <c r="B6" s="35" t="s">
        <v>65</v>
      </c>
      <c r="C6" s="30" t="s">
        <v>66</v>
      </c>
      <c r="D6" s="30" t="s">
        <v>63</v>
      </c>
      <c r="E6" s="30">
        <v>20</v>
      </c>
      <c r="F6" s="29" t="s">
        <v>67</v>
      </c>
    </row>
    <row r="7" spans="1:6" ht="30" x14ac:dyDescent="0.25">
      <c r="A7" s="40">
        <v>6</v>
      </c>
      <c r="B7" s="35" t="s">
        <v>68</v>
      </c>
      <c r="C7" s="30" t="s">
        <v>69</v>
      </c>
      <c r="D7" s="30" t="s">
        <v>19</v>
      </c>
      <c r="E7" s="30">
        <v>8</v>
      </c>
      <c r="F7" s="29" t="s">
        <v>70</v>
      </c>
    </row>
    <row r="8" spans="1:6" ht="45" x14ac:dyDescent="0.25">
      <c r="A8" s="40">
        <v>7</v>
      </c>
      <c r="B8" s="35" t="s">
        <v>71</v>
      </c>
      <c r="C8" s="30" t="s">
        <v>72</v>
      </c>
      <c r="D8" s="30" t="s">
        <v>73</v>
      </c>
      <c r="E8" s="30">
        <v>1</v>
      </c>
      <c r="F8" s="29" t="s">
        <v>74</v>
      </c>
    </row>
    <row r="9" spans="1:6" x14ac:dyDescent="0.25">
      <c r="A9" s="40">
        <v>8</v>
      </c>
      <c r="B9" s="35" t="s">
        <v>75</v>
      </c>
      <c r="C9" s="30" t="s">
        <v>76</v>
      </c>
      <c r="D9" s="30" t="s">
        <v>19</v>
      </c>
      <c r="E9" s="30">
        <v>8</v>
      </c>
      <c r="F9" s="29" t="s">
        <v>77</v>
      </c>
    </row>
    <row r="10" spans="1:6" ht="45" x14ac:dyDescent="0.25">
      <c r="A10" s="40">
        <v>9</v>
      </c>
      <c r="B10" s="35" t="s">
        <v>78</v>
      </c>
      <c r="C10" s="30" t="s">
        <v>79</v>
      </c>
      <c r="D10" s="30" t="s">
        <v>19</v>
      </c>
      <c r="E10" s="30">
        <v>8</v>
      </c>
      <c r="F10" s="29" t="s">
        <v>80</v>
      </c>
    </row>
    <row r="11" spans="1:6" ht="30" x14ac:dyDescent="0.25">
      <c r="A11" s="40">
        <v>10</v>
      </c>
      <c r="B11" s="35" t="s">
        <v>81</v>
      </c>
      <c r="C11" s="30" t="s">
        <v>82</v>
      </c>
      <c r="D11" s="30" t="s">
        <v>83</v>
      </c>
      <c r="E11" s="30">
        <v>12</v>
      </c>
      <c r="F11" s="29" t="s">
        <v>84</v>
      </c>
    </row>
    <row r="12" spans="1:6" ht="48" customHeight="1" x14ac:dyDescent="0.25">
      <c r="A12" s="40">
        <v>11</v>
      </c>
      <c r="B12" s="35" t="s">
        <v>85</v>
      </c>
      <c r="C12" s="30" t="s">
        <v>86</v>
      </c>
      <c r="D12" s="30" t="s">
        <v>59</v>
      </c>
      <c r="E12" s="30">
        <v>40</v>
      </c>
      <c r="F12" s="29" t="s">
        <v>87</v>
      </c>
    </row>
    <row r="13" spans="1:6" x14ac:dyDescent="0.25">
      <c r="A13" s="40">
        <v>12</v>
      </c>
      <c r="B13" s="35" t="s">
        <v>36</v>
      </c>
      <c r="C13" s="30" t="s">
        <v>88</v>
      </c>
      <c r="D13" s="30" t="s">
        <v>89</v>
      </c>
      <c r="E13" s="30">
        <v>30</v>
      </c>
      <c r="F13" s="29" t="s">
        <v>39</v>
      </c>
    </row>
    <row r="14" spans="1:6" ht="135" x14ac:dyDescent="0.25">
      <c r="A14" s="40">
        <v>13</v>
      </c>
      <c r="B14" s="35" t="s">
        <v>90</v>
      </c>
      <c r="C14" s="30" t="s">
        <v>91</v>
      </c>
      <c r="D14" s="30" t="s">
        <v>92</v>
      </c>
      <c r="E14" s="30">
        <v>2</v>
      </c>
      <c r="F14" s="29" t="s">
        <v>93</v>
      </c>
    </row>
    <row r="15" spans="1:6" ht="60" x14ac:dyDescent="0.25">
      <c r="A15" s="40">
        <v>14</v>
      </c>
      <c r="B15" s="35" t="s">
        <v>94</v>
      </c>
      <c r="C15" s="30" t="s">
        <v>95</v>
      </c>
      <c r="D15" s="30" t="s">
        <v>96</v>
      </c>
      <c r="E15" s="30">
        <v>15</v>
      </c>
      <c r="F15" s="29" t="s">
        <v>97</v>
      </c>
    </row>
    <row r="16" spans="1:6" ht="45" x14ac:dyDescent="0.25">
      <c r="A16" s="40">
        <v>15</v>
      </c>
      <c r="B16" s="35" t="s">
        <v>98</v>
      </c>
      <c r="C16" s="30" t="s">
        <v>99</v>
      </c>
      <c r="D16" s="30" t="s">
        <v>100</v>
      </c>
      <c r="E16" s="30">
        <v>2</v>
      </c>
      <c r="F16" s="29" t="s">
        <v>101</v>
      </c>
    </row>
    <row r="17" spans="1:6" x14ac:dyDescent="0.25">
      <c r="A17" s="40">
        <v>16</v>
      </c>
      <c r="B17" s="35" t="s">
        <v>36</v>
      </c>
      <c r="C17" s="30" t="s">
        <v>102</v>
      </c>
      <c r="D17" s="30" t="s">
        <v>103</v>
      </c>
      <c r="E17" s="30">
        <v>1</v>
      </c>
      <c r="F17" s="29" t="s">
        <v>104</v>
      </c>
    </row>
    <row r="18" spans="1:6" ht="60" x14ac:dyDescent="0.25">
      <c r="A18" s="40">
        <v>17</v>
      </c>
      <c r="B18" s="35" t="s">
        <v>105</v>
      </c>
      <c r="C18" s="30" t="s">
        <v>106</v>
      </c>
      <c r="D18" s="30" t="s">
        <v>73</v>
      </c>
      <c r="E18" s="30">
        <v>1</v>
      </c>
      <c r="F18" s="29" t="s">
        <v>107</v>
      </c>
    </row>
    <row r="19" spans="1:6" ht="165" x14ac:dyDescent="0.25">
      <c r="A19" s="40">
        <v>18</v>
      </c>
      <c r="B19" s="35" t="s">
        <v>108</v>
      </c>
      <c r="C19" s="30" t="s">
        <v>109</v>
      </c>
      <c r="D19" s="30" t="s">
        <v>103</v>
      </c>
      <c r="E19" s="30">
        <v>1</v>
      </c>
      <c r="F19" s="29" t="s">
        <v>110</v>
      </c>
    </row>
    <row r="20" spans="1:6" ht="34.5" customHeight="1" x14ac:dyDescent="0.25">
      <c r="A20" s="40">
        <v>19</v>
      </c>
      <c r="B20" s="35" t="s">
        <v>111</v>
      </c>
      <c r="C20" s="30" t="s">
        <v>112</v>
      </c>
      <c r="D20" s="30" t="s">
        <v>113</v>
      </c>
      <c r="E20" s="30">
        <v>10</v>
      </c>
      <c r="F20" s="37" t="s">
        <v>114</v>
      </c>
    </row>
    <row r="21" spans="1:6" ht="30" x14ac:dyDescent="0.25">
      <c r="A21" s="40">
        <v>20</v>
      </c>
      <c r="B21" s="35" t="s">
        <v>115</v>
      </c>
      <c r="C21" s="30" t="s">
        <v>116</v>
      </c>
      <c r="D21" s="30" t="s">
        <v>113</v>
      </c>
      <c r="E21" s="30">
        <v>10</v>
      </c>
      <c r="F21" s="29" t="s">
        <v>117</v>
      </c>
    </row>
    <row r="22" spans="1:6" x14ac:dyDescent="0.25">
      <c r="A22" s="40">
        <v>21</v>
      </c>
      <c r="B22" s="35" t="s">
        <v>36</v>
      </c>
      <c r="C22" s="30" t="s">
        <v>118</v>
      </c>
      <c r="D22" s="30" t="s">
        <v>8</v>
      </c>
      <c r="E22" s="30">
        <v>3</v>
      </c>
      <c r="F22" s="29" t="s">
        <v>39</v>
      </c>
    </row>
    <row r="23" spans="1:6" ht="30" x14ac:dyDescent="0.25">
      <c r="A23" s="40">
        <v>22</v>
      </c>
      <c r="B23" s="35" t="s">
        <v>119</v>
      </c>
      <c r="C23" s="30" t="s">
        <v>120</v>
      </c>
      <c r="D23" s="30" t="s">
        <v>121</v>
      </c>
      <c r="E23" s="30">
        <v>3</v>
      </c>
      <c r="F23" s="29" t="s">
        <v>122</v>
      </c>
    </row>
    <row r="24" spans="1:6" ht="225" x14ac:dyDescent="0.25">
      <c r="A24" s="40">
        <v>23</v>
      </c>
      <c r="B24" s="35" t="s">
        <v>123</v>
      </c>
      <c r="C24" s="30" t="s">
        <v>124</v>
      </c>
      <c r="D24" s="30" t="s">
        <v>92</v>
      </c>
      <c r="E24" s="30">
        <v>2</v>
      </c>
      <c r="F24" s="36" t="s">
        <v>125</v>
      </c>
    </row>
    <row r="25" spans="1:6" ht="30" x14ac:dyDescent="0.25">
      <c r="A25" s="40">
        <v>24</v>
      </c>
      <c r="B25" s="35" t="s">
        <v>126</v>
      </c>
      <c r="C25" s="30" t="s">
        <v>127</v>
      </c>
      <c r="D25" s="30" t="s">
        <v>128</v>
      </c>
      <c r="E25" s="30">
        <v>35</v>
      </c>
      <c r="F25" s="29" t="s">
        <v>129</v>
      </c>
    </row>
    <row r="26" spans="1:6" ht="60" x14ac:dyDescent="0.25">
      <c r="A26" s="40">
        <v>25</v>
      </c>
      <c r="B26" s="35" t="s">
        <v>130</v>
      </c>
      <c r="C26" s="30" t="s">
        <v>131</v>
      </c>
      <c r="D26" s="30" t="s">
        <v>103</v>
      </c>
      <c r="E26" s="30">
        <v>1</v>
      </c>
      <c r="F26" s="29" t="s">
        <v>132</v>
      </c>
    </row>
    <row r="27" spans="1:6" ht="60" x14ac:dyDescent="0.25">
      <c r="A27" s="40">
        <v>26</v>
      </c>
      <c r="B27" s="35" t="s">
        <v>133</v>
      </c>
      <c r="C27" s="30" t="s">
        <v>134</v>
      </c>
      <c r="D27" s="30" t="s">
        <v>103</v>
      </c>
      <c r="E27" s="30">
        <v>1</v>
      </c>
      <c r="F27" s="29" t="s">
        <v>135</v>
      </c>
    </row>
    <row r="28" spans="1:6" ht="105" x14ac:dyDescent="0.25">
      <c r="A28" s="40">
        <v>27</v>
      </c>
      <c r="B28" s="35" t="s">
        <v>136</v>
      </c>
      <c r="C28" s="30" t="s">
        <v>137</v>
      </c>
      <c r="D28" s="30" t="s">
        <v>103</v>
      </c>
      <c r="E28" s="30">
        <v>1</v>
      </c>
      <c r="F28" s="29" t="s">
        <v>138</v>
      </c>
    </row>
    <row r="29" spans="1:6" ht="60" x14ac:dyDescent="0.25">
      <c r="A29" s="40">
        <v>28</v>
      </c>
      <c r="B29" s="35" t="s">
        <v>139</v>
      </c>
      <c r="C29" s="30" t="s">
        <v>140</v>
      </c>
      <c r="D29" s="30" t="s">
        <v>103</v>
      </c>
      <c r="E29" s="30">
        <v>1</v>
      </c>
      <c r="F29" s="29" t="s">
        <v>141</v>
      </c>
    </row>
    <row r="30" spans="1:6" ht="226.5" customHeight="1" x14ac:dyDescent="0.25">
      <c r="A30" s="40">
        <v>29</v>
      </c>
      <c r="B30" s="35" t="s">
        <v>142</v>
      </c>
      <c r="C30" s="30" t="s">
        <v>143</v>
      </c>
      <c r="D30" s="30" t="s">
        <v>92</v>
      </c>
      <c r="E30" s="30">
        <v>2</v>
      </c>
      <c r="F30" s="29" t="s">
        <v>144</v>
      </c>
    </row>
    <row r="31" spans="1:6" ht="75" x14ac:dyDescent="0.25">
      <c r="A31" s="40">
        <v>30</v>
      </c>
      <c r="B31" s="35" t="s">
        <v>145</v>
      </c>
      <c r="C31" s="30" t="s">
        <v>146</v>
      </c>
      <c r="D31" s="30" t="s">
        <v>103</v>
      </c>
      <c r="E31" s="30">
        <v>1</v>
      </c>
      <c r="F31" s="37" t="s">
        <v>147</v>
      </c>
    </row>
    <row r="32" spans="1:6" x14ac:dyDescent="0.25">
      <c r="A32" s="40">
        <v>31</v>
      </c>
      <c r="B32" s="35" t="s">
        <v>36</v>
      </c>
      <c r="C32" s="30" t="s">
        <v>148</v>
      </c>
      <c r="D32" s="30" t="s">
        <v>149</v>
      </c>
      <c r="E32" s="30">
        <v>25</v>
      </c>
      <c r="F32" s="29" t="s">
        <v>39</v>
      </c>
    </row>
    <row r="33" spans="1:6" ht="90" x14ac:dyDescent="0.25">
      <c r="A33" s="40">
        <v>32</v>
      </c>
      <c r="B33" s="35" t="s">
        <v>150</v>
      </c>
      <c r="C33" s="30" t="s">
        <v>151</v>
      </c>
      <c r="D33" s="30" t="s">
        <v>103</v>
      </c>
      <c r="E33" s="30">
        <v>1</v>
      </c>
      <c r="F33" s="54" t="s">
        <v>152</v>
      </c>
    </row>
    <row r="34" spans="1:6" x14ac:dyDescent="0.25">
      <c r="A34" s="40">
        <v>33</v>
      </c>
      <c r="B34" s="35" t="s">
        <v>153</v>
      </c>
      <c r="C34" s="30" t="s">
        <v>154</v>
      </c>
      <c r="D34" s="30" t="s">
        <v>155</v>
      </c>
      <c r="E34" s="30">
        <v>11</v>
      </c>
      <c r="F34" s="29" t="s">
        <v>156</v>
      </c>
    </row>
    <row r="35" spans="1:6" ht="47.25" customHeight="1" x14ac:dyDescent="0.25">
      <c r="A35" s="40">
        <v>34</v>
      </c>
      <c r="B35" s="35" t="s">
        <v>157</v>
      </c>
      <c r="C35" s="30" t="s">
        <v>158</v>
      </c>
      <c r="D35" s="30" t="s">
        <v>155</v>
      </c>
      <c r="E35" s="30">
        <v>11</v>
      </c>
      <c r="F35" s="29" t="s">
        <v>159</v>
      </c>
    </row>
    <row r="36" spans="1:6" ht="30" x14ac:dyDescent="0.25">
      <c r="A36" s="40">
        <v>35</v>
      </c>
      <c r="B36" s="35" t="s">
        <v>160</v>
      </c>
      <c r="C36" s="30" t="s">
        <v>161</v>
      </c>
      <c r="D36" s="30" t="s">
        <v>155</v>
      </c>
      <c r="E36" s="30">
        <v>11</v>
      </c>
      <c r="F36" s="29" t="s">
        <v>162</v>
      </c>
    </row>
    <row r="37" spans="1:6" ht="285" x14ac:dyDescent="0.25">
      <c r="A37" s="40">
        <v>36</v>
      </c>
      <c r="B37" s="35" t="s">
        <v>163</v>
      </c>
      <c r="C37" s="30" t="s">
        <v>164</v>
      </c>
      <c r="D37" s="30" t="s">
        <v>155</v>
      </c>
      <c r="E37" s="30">
        <v>11</v>
      </c>
      <c r="F37" s="36" t="s">
        <v>165</v>
      </c>
    </row>
    <row r="38" spans="1:6" ht="90" x14ac:dyDescent="0.25">
      <c r="A38" s="40">
        <v>37</v>
      </c>
      <c r="B38" s="35" t="s">
        <v>166</v>
      </c>
      <c r="C38" s="30" t="s">
        <v>167</v>
      </c>
      <c r="D38" s="30" t="s">
        <v>155</v>
      </c>
      <c r="E38" s="30">
        <v>11</v>
      </c>
      <c r="F38" s="29" t="s">
        <v>168</v>
      </c>
    </row>
    <row r="39" spans="1:6" ht="60" x14ac:dyDescent="0.25">
      <c r="A39" s="40">
        <v>38</v>
      </c>
      <c r="B39" s="35" t="s">
        <v>169</v>
      </c>
      <c r="C39" s="30" t="s">
        <v>170</v>
      </c>
      <c r="D39" s="30" t="s">
        <v>155</v>
      </c>
      <c r="E39" s="30">
        <v>11</v>
      </c>
      <c r="F39" s="55" t="s">
        <v>171</v>
      </c>
    </row>
    <row r="40" spans="1:6" x14ac:dyDescent="0.25">
      <c r="A40" s="40">
        <v>39</v>
      </c>
      <c r="B40" s="35" t="s">
        <v>36</v>
      </c>
      <c r="C40" s="30" t="s">
        <v>172</v>
      </c>
      <c r="D40" s="30" t="s">
        <v>173</v>
      </c>
      <c r="E40" s="30">
        <v>55</v>
      </c>
      <c r="F40" s="29" t="s">
        <v>39</v>
      </c>
    </row>
    <row r="41" spans="1:6" ht="122.25" customHeight="1" x14ac:dyDescent="0.25">
      <c r="A41" s="40">
        <v>40</v>
      </c>
      <c r="B41" s="35" t="s">
        <v>174</v>
      </c>
      <c r="C41" s="30" t="s">
        <v>175</v>
      </c>
      <c r="D41" s="30" t="s">
        <v>155</v>
      </c>
      <c r="E41" s="30">
        <v>11</v>
      </c>
      <c r="F41" s="29" t="s">
        <v>176</v>
      </c>
    </row>
    <row r="42" spans="1:6" ht="135" x14ac:dyDescent="0.25">
      <c r="A42" s="40">
        <v>41</v>
      </c>
      <c r="B42" s="35" t="s">
        <v>177</v>
      </c>
      <c r="C42" s="30" t="s">
        <v>178</v>
      </c>
      <c r="D42" s="30" t="s">
        <v>155</v>
      </c>
      <c r="E42" s="30">
        <v>11</v>
      </c>
      <c r="F42" s="29" t="s">
        <v>179</v>
      </c>
    </row>
    <row r="43" spans="1:6" ht="30" x14ac:dyDescent="0.25">
      <c r="A43" s="40">
        <v>42</v>
      </c>
      <c r="B43" s="35" t="s">
        <v>180</v>
      </c>
      <c r="C43" s="30" t="s">
        <v>181</v>
      </c>
      <c r="D43" s="30" t="s">
        <v>155</v>
      </c>
      <c r="E43" s="30">
        <v>11</v>
      </c>
      <c r="F43" s="29" t="s">
        <v>182</v>
      </c>
    </row>
    <row r="44" spans="1:6" ht="75" x14ac:dyDescent="0.25">
      <c r="A44" s="40">
        <v>43</v>
      </c>
      <c r="B44" s="35" t="s">
        <v>183</v>
      </c>
      <c r="C44" s="30" t="s">
        <v>184</v>
      </c>
      <c r="D44" s="30" t="s">
        <v>155</v>
      </c>
      <c r="E44" s="30">
        <v>11</v>
      </c>
      <c r="F44" s="47" t="s">
        <v>185</v>
      </c>
    </row>
    <row r="45" spans="1:6" ht="45" x14ac:dyDescent="0.25">
      <c r="A45" s="40">
        <v>44</v>
      </c>
      <c r="B45" s="35" t="s">
        <v>186</v>
      </c>
      <c r="C45" s="30" t="s">
        <v>187</v>
      </c>
      <c r="D45" s="30" t="s">
        <v>155</v>
      </c>
      <c r="E45" s="30">
        <v>11</v>
      </c>
      <c r="F45" s="29" t="s">
        <v>188</v>
      </c>
    </row>
    <row r="46" spans="1:6" ht="45" x14ac:dyDescent="0.25">
      <c r="A46" s="40">
        <v>45</v>
      </c>
      <c r="B46" s="35" t="s">
        <v>189</v>
      </c>
      <c r="C46" s="30" t="s">
        <v>190</v>
      </c>
      <c r="D46" s="30" t="s">
        <v>155</v>
      </c>
      <c r="E46" s="30">
        <v>11</v>
      </c>
      <c r="F46" s="29" t="s">
        <v>191</v>
      </c>
    </row>
    <row r="47" spans="1:6" ht="30" x14ac:dyDescent="0.25">
      <c r="A47" s="40">
        <v>46</v>
      </c>
      <c r="B47" s="35" t="s">
        <v>192</v>
      </c>
      <c r="C47" s="30" t="s">
        <v>193</v>
      </c>
      <c r="D47" s="30" t="s">
        <v>155</v>
      </c>
      <c r="E47" s="30">
        <v>11</v>
      </c>
      <c r="F47" s="29" t="s">
        <v>194</v>
      </c>
    </row>
    <row r="48" spans="1:6" ht="30" x14ac:dyDescent="0.25">
      <c r="A48" s="40">
        <v>47</v>
      </c>
      <c r="B48" s="35" t="s">
        <v>195</v>
      </c>
      <c r="C48" s="30" t="s">
        <v>196</v>
      </c>
      <c r="D48" s="30" t="s">
        <v>155</v>
      </c>
      <c r="E48" s="30">
        <v>11</v>
      </c>
      <c r="F48" s="29" t="s">
        <v>197</v>
      </c>
    </row>
    <row r="49" spans="1:6" ht="62.25" customHeight="1" x14ac:dyDescent="0.25">
      <c r="A49" s="40">
        <v>48</v>
      </c>
      <c r="B49" s="35" t="s">
        <v>198</v>
      </c>
      <c r="C49" s="30" t="s">
        <v>199</v>
      </c>
      <c r="D49" s="30" t="s">
        <v>155</v>
      </c>
      <c r="E49" s="30">
        <v>11</v>
      </c>
      <c r="F49" s="38" t="s">
        <v>200</v>
      </c>
    </row>
    <row r="50" spans="1:6" ht="45" x14ac:dyDescent="0.25">
      <c r="A50" s="40">
        <v>49</v>
      </c>
      <c r="B50" s="35" t="s">
        <v>201</v>
      </c>
      <c r="C50" s="30" t="s">
        <v>202</v>
      </c>
      <c r="D50" s="30" t="s">
        <v>155</v>
      </c>
      <c r="E50" s="30">
        <v>11</v>
      </c>
      <c r="F50" s="38" t="s">
        <v>203</v>
      </c>
    </row>
    <row r="51" spans="1:6" ht="45" x14ac:dyDescent="0.25">
      <c r="A51" s="40">
        <v>50</v>
      </c>
      <c r="B51" s="35" t="s">
        <v>204</v>
      </c>
      <c r="C51" s="30" t="s">
        <v>205</v>
      </c>
      <c r="D51" s="30" t="s">
        <v>155</v>
      </c>
      <c r="E51" s="30">
        <v>11</v>
      </c>
      <c r="F51" s="29" t="s">
        <v>206</v>
      </c>
    </row>
    <row r="52" spans="1:6" x14ac:dyDescent="0.25">
      <c r="A52" s="40">
        <v>51</v>
      </c>
      <c r="B52" s="35" t="s">
        <v>36</v>
      </c>
      <c r="C52" s="30" t="s">
        <v>207</v>
      </c>
      <c r="D52" s="30" t="s">
        <v>208</v>
      </c>
      <c r="E52" s="30">
        <v>66</v>
      </c>
      <c r="F52" s="29" t="s">
        <v>39</v>
      </c>
    </row>
    <row r="53" spans="1:6" ht="32.25" customHeight="1" x14ac:dyDescent="0.25">
      <c r="A53" s="40">
        <v>52</v>
      </c>
      <c r="B53" s="35" t="s">
        <v>209</v>
      </c>
      <c r="C53" s="30" t="s">
        <v>210</v>
      </c>
      <c r="D53" s="30" t="s">
        <v>155</v>
      </c>
      <c r="E53" s="30">
        <v>11</v>
      </c>
      <c r="F53" s="29" t="s">
        <v>211</v>
      </c>
    </row>
    <row r="54" spans="1:6" x14ac:dyDescent="0.25">
      <c r="A54" s="40">
        <v>53</v>
      </c>
      <c r="B54" s="35" t="s">
        <v>36</v>
      </c>
      <c r="C54" s="30" t="s">
        <v>212</v>
      </c>
      <c r="D54" s="30" t="s">
        <v>92</v>
      </c>
      <c r="E54" s="30">
        <v>2</v>
      </c>
      <c r="F54" s="29" t="s">
        <v>39</v>
      </c>
    </row>
    <row r="55" spans="1:6" ht="30" x14ac:dyDescent="0.25">
      <c r="A55" s="40">
        <v>54</v>
      </c>
      <c r="B55" s="35" t="s">
        <v>213</v>
      </c>
      <c r="C55" s="30" t="s">
        <v>214</v>
      </c>
      <c r="D55" s="30" t="s">
        <v>155</v>
      </c>
      <c r="E55" s="30">
        <v>11</v>
      </c>
      <c r="F55" s="29" t="s">
        <v>215</v>
      </c>
    </row>
    <row r="56" spans="1:6" x14ac:dyDescent="0.25">
      <c r="A56" s="40">
        <v>55</v>
      </c>
      <c r="B56" s="35" t="s">
        <v>36</v>
      </c>
      <c r="C56" s="30" t="s">
        <v>216</v>
      </c>
      <c r="D56" s="30" t="s">
        <v>217</v>
      </c>
      <c r="E56" s="30">
        <v>13</v>
      </c>
      <c r="F56" s="29" t="s">
        <v>39</v>
      </c>
    </row>
    <row r="57" spans="1:6" ht="120" x14ac:dyDescent="0.25">
      <c r="A57" s="40">
        <v>56</v>
      </c>
      <c r="B57" s="35" t="s">
        <v>218</v>
      </c>
      <c r="C57" s="30" t="s">
        <v>219</v>
      </c>
      <c r="D57" s="30" t="s">
        <v>103</v>
      </c>
      <c r="E57" s="30">
        <v>1</v>
      </c>
      <c r="F57" s="29" t="s">
        <v>220</v>
      </c>
    </row>
    <row r="58" spans="1:6" ht="120" x14ac:dyDescent="0.25">
      <c r="A58" s="40">
        <v>57</v>
      </c>
      <c r="B58" s="35" t="s">
        <v>221</v>
      </c>
      <c r="C58" s="30" t="s">
        <v>222</v>
      </c>
      <c r="D58" s="30" t="s">
        <v>103</v>
      </c>
      <c r="E58" s="30">
        <v>1</v>
      </c>
      <c r="F58" s="29" t="s">
        <v>223</v>
      </c>
    </row>
    <row r="59" spans="1:6" ht="120" x14ac:dyDescent="0.25">
      <c r="A59" s="40">
        <v>58</v>
      </c>
      <c r="B59" s="35" t="s">
        <v>224</v>
      </c>
      <c r="C59" s="30" t="s">
        <v>225</v>
      </c>
      <c r="D59" s="30" t="s">
        <v>103</v>
      </c>
      <c r="E59" s="30">
        <v>1</v>
      </c>
      <c r="F59" s="29" t="s">
        <v>226</v>
      </c>
    </row>
    <row r="60" spans="1:6" ht="180" x14ac:dyDescent="0.25">
      <c r="A60" s="40">
        <v>59</v>
      </c>
      <c r="B60" s="35" t="s">
        <v>227</v>
      </c>
      <c r="C60" s="30" t="s">
        <v>228</v>
      </c>
      <c r="D60" s="30" t="s">
        <v>103</v>
      </c>
      <c r="E60" s="30">
        <v>1</v>
      </c>
      <c r="F60" s="29" t="s">
        <v>229</v>
      </c>
    </row>
    <row r="61" spans="1:6" ht="30" x14ac:dyDescent="0.25">
      <c r="A61" s="40">
        <v>60</v>
      </c>
      <c r="B61" s="35" t="s">
        <v>230</v>
      </c>
      <c r="C61" s="30" t="s">
        <v>231</v>
      </c>
      <c r="D61" s="30" t="s">
        <v>19</v>
      </c>
      <c r="E61" s="30">
        <v>8</v>
      </c>
      <c r="F61" s="29" t="s">
        <v>232</v>
      </c>
    </row>
    <row r="62" spans="1:6" ht="30" x14ac:dyDescent="0.25">
      <c r="A62" s="40">
        <v>61</v>
      </c>
      <c r="B62" s="35" t="s">
        <v>233</v>
      </c>
      <c r="C62" s="30" t="s">
        <v>234</v>
      </c>
      <c r="D62" s="30" t="s">
        <v>235</v>
      </c>
      <c r="E62" s="30">
        <v>26</v>
      </c>
      <c r="F62" s="29" t="s">
        <v>236</v>
      </c>
    </row>
    <row r="63" spans="1:6" ht="60.75" customHeight="1" x14ac:dyDescent="0.25">
      <c r="A63" s="40">
        <v>62</v>
      </c>
      <c r="B63" s="35" t="s">
        <v>237</v>
      </c>
      <c r="C63" s="30" t="s">
        <v>238</v>
      </c>
      <c r="D63" s="30" t="s">
        <v>103</v>
      </c>
      <c r="E63" s="30">
        <v>1</v>
      </c>
      <c r="F63" s="29" t="s">
        <v>239</v>
      </c>
    </row>
    <row r="64" spans="1:6" ht="135" x14ac:dyDescent="0.25">
      <c r="A64" s="40">
        <v>63</v>
      </c>
      <c r="B64" s="35" t="s">
        <v>240</v>
      </c>
      <c r="C64" s="30" t="s">
        <v>241</v>
      </c>
      <c r="D64" s="30" t="s">
        <v>103</v>
      </c>
      <c r="E64" s="30">
        <v>1</v>
      </c>
      <c r="F64" s="29" t="s">
        <v>242</v>
      </c>
    </row>
    <row r="65" spans="1:6" ht="61.5" customHeight="1" x14ac:dyDescent="0.25">
      <c r="A65" s="40">
        <v>64</v>
      </c>
      <c r="B65" s="35" t="s">
        <v>243</v>
      </c>
      <c r="C65" s="30" t="s">
        <v>244</v>
      </c>
      <c r="D65" s="30" t="s">
        <v>103</v>
      </c>
      <c r="E65" s="30">
        <v>1</v>
      </c>
      <c r="F65" s="29" t="s">
        <v>245</v>
      </c>
    </row>
    <row r="66" spans="1:6" ht="210" x14ac:dyDescent="0.25">
      <c r="A66" s="40">
        <v>65</v>
      </c>
      <c r="B66" s="35" t="s">
        <v>246</v>
      </c>
      <c r="C66" s="30" t="s">
        <v>247</v>
      </c>
      <c r="D66" s="30" t="s">
        <v>92</v>
      </c>
      <c r="E66" s="30">
        <v>2</v>
      </c>
      <c r="F66" s="29" t="s">
        <v>248</v>
      </c>
    </row>
    <row r="67" spans="1:6" ht="180" x14ac:dyDescent="0.25">
      <c r="A67" s="40">
        <v>66</v>
      </c>
      <c r="B67" s="35" t="s">
        <v>249</v>
      </c>
      <c r="C67" s="30" t="s">
        <v>250</v>
      </c>
      <c r="D67" s="30" t="s">
        <v>92</v>
      </c>
      <c r="E67" s="30">
        <v>2</v>
      </c>
      <c r="F67" s="29" t="s">
        <v>251</v>
      </c>
    </row>
    <row r="68" spans="1:6" ht="120" x14ac:dyDescent="0.25">
      <c r="A68" s="40">
        <v>67</v>
      </c>
      <c r="B68" s="35" t="s">
        <v>252</v>
      </c>
      <c r="C68" s="30" t="s">
        <v>253</v>
      </c>
      <c r="D68" s="30" t="s">
        <v>92</v>
      </c>
      <c r="E68" s="30">
        <v>2</v>
      </c>
      <c r="F68" s="29" t="s">
        <v>254</v>
      </c>
    </row>
    <row r="69" spans="1:6" ht="120" x14ac:dyDescent="0.25">
      <c r="A69" s="40">
        <v>68</v>
      </c>
      <c r="B69" s="35" t="s">
        <v>255</v>
      </c>
      <c r="C69" s="30" t="s">
        <v>256</v>
      </c>
      <c r="D69" s="30" t="s">
        <v>92</v>
      </c>
      <c r="E69" s="30">
        <v>2</v>
      </c>
      <c r="F69" s="29" t="s">
        <v>254</v>
      </c>
    </row>
    <row r="70" spans="1:6" ht="120" x14ac:dyDescent="0.25">
      <c r="A70" s="40">
        <v>69</v>
      </c>
      <c r="B70" s="35" t="s">
        <v>257</v>
      </c>
      <c r="C70" s="30" t="s">
        <v>258</v>
      </c>
      <c r="D70" s="30" t="s">
        <v>92</v>
      </c>
      <c r="E70" s="30">
        <v>2</v>
      </c>
      <c r="F70" s="29" t="s">
        <v>254</v>
      </c>
    </row>
    <row r="71" spans="1:6" ht="120" x14ac:dyDescent="0.25">
      <c r="A71" s="40">
        <v>70</v>
      </c>
      <c r="B71" s="35" t="s">
        <v>259</v>
      </c>
      <c r="C71" s="30" t="s">
        <v>260</v>
      </c>
      <c r="D71" s="30" t="s">
        <v>92</v>
      </c>
      <c r="E71" s="30">
        <v>2</v>
      </c>
      <c r="F71" s="29" t="s">
        <v>254</v>
      </c>
    </row>
    <row r="72" spans="1:6" ht="120" x14ac:dyDescent="0.25">
      <c r="A72" s="40">
        <v>71</v>
      </c>
      <c r="B72" s="35" t="s">
        <v>261</v>
      </c>
      <c r="C72" s="30" t="s">
        <v>262</v>
      </c>
      <c r="D72" s="30" t="s">
        <v>92</v>
      </c>
      <c r="E72" s="30">
        <v>2</v>
      </c>
      <c r="F72" s="29" t="s">
        <v>254</v>
      </c>
    </row>
    <row r="73" spans="1:6" ht="409.5" x14ac:dyDescent="0.25">
      <c r="A73" s="40">
        <v>72</v>
      </c>
      <c r="B73" s="35" t="s">
        <v>263</v>
      </c>
      <c r="C73" s="30" t="s">
        <v>264</v>
      </c>
      <c r="D73" s="30" t="s">
        <v>8</v>
      </c>
      <c r="E73" s="30">
        <v>3</v>
      </c>
      <c r="F73" s="29" t="s">
        <v>265</v>
      </c>
    </row>
    <row r="74" spans="1:6" ht="409.5" x14ac:dyDescent="0.25">
      <c r="A74" s="40">
        <v>73</v>
      </c>
      <c r="B74" s="35" t="s">
        <v>266</v>
      </c>
      <c r="C74" s="30" t="s">
        <v>267</v>
      </c>
      <c r="D74" s="30" t="s">
        <v>8</v>
      </c>
      <c r="E74" s="30">
        <v>3</v>
      </c>
      <c r="F74" s="29" t="s">
        <v>265</v>
      </c>
    </row>
    <row r="75" spans="1:6" ht="409.5" x14ac:dyDescent="0.25">
      <c r="A75" s="40">
        <v>74</v>
      </c>
      <c r="B75" s="35" t="s">
        <v>268</v>
      </c>
      <c r="C75" s="30" t="s">
        <v>269</v>
      </c>
      <c r="D75" s="30" t="s">
        <v>8</v>
      </c>
      <c r="E75" s="30">
        <v>3</v>
      </c>
      <c r="F75" s="29" t="s">
        <v>265</v>
      </c>
    </row>
    <row r="76" spans="1:6" ht="409.5" x14ac:dyDescent="0.25">
      <c r="A76" s="40">
        <v>75</v>
      </c>
      <c r="B76" s="35" t="s">
        <v>270</v>
      </c>
      <c r="C76" s="30" t="s">
        <v>271</v>
      </c>
      <c r="D76" s="30" t="s">
        <v>8</v>
      </c>
      <c r="E76" s="30">
        <v>3</v>
      </c>
      <c r="F76" s="29" t="s">
        <v>265</v>
      </c>
    </row>
    <row r="77" spans="1:6" ht="409.5" x14ac:dyDescent="0.25">
      <c r="A77" s="40">
        <v>76</v>
      </c>
      <c r="B77" s="35" t="s">
        <v>272</v>
      </c>
      <c r="C77" s="30" t="s">
        <v>273</v>
      </c>
      <c r="D77" s="30" t="s">
        <v>8</v>
      </c>
      <c r="E77" s="30">
        <v>3</v>
      </c>
      <c r="F77" s="29" t="s">
        <v>265</v>
      </c>
    </row>
    <row r="78" spans="1:6" ht="345" x14ac:dyDescent="0.25">
      <c r="A78" s="40">
        <v>77</v>
      </c>
      <c r="B78" s="35" t="s">
        <v>274</v>
      </c>
      <c r="C78" s="30" t="s">
        <v>275</v>
      </c>
      <c r="D78" s="30" t="s">
        <v>92</v>
      </c>
      <c r="E78" s="30">
        <v>2</v>
      </c>
      <c r="F78" s="37" t="s">
        <v>276</v>
      </c>
    </row>
    <row r="79" spans="1:6" ht="195" x14ac:dyDescent="0.25">
      <c r="A79" s="40">
        <v>78</v>
      </c>
      <c r="B79" s="35" t="s">
        <v>277</v>
      </c>
      <c r="C79" s="30" t="s">
        <v>278</v>
      </c>
      <c r="D79" s="30" t="s">
        <v>103</v>
      </c>
      <c r="E79" s="30">
        <v>1</v>
      </c>
      <c r="F79" s="38" t="s">
        <v>279</v>
      </c>
    </row>
    <row r="80" spans="1:6" ht="240" x14ac:dyDescent="0.25">
      <c r="A80" s="40">
        <v>79</v>
      </c>
      <c r="B80" s="35" t="s">
        <v>280</v>
      </c>
      <c r="C80" s="30" t="s">
        <v>281</v>
      </c>
      <c r="D80" s="30" t="s">
        <v>282</v>
      </c>
      <c r="E80" s="30">
        <v>12</v>
      </c>
      <c r="F80" s="38" t="s">
        <v>283</v>
      </c>
    </row>
    <row r="81" spans="1:6" x14ac:dyDescent="0.25">
      <c r="A81" s="40">
        <v>80</v>
      </c>
      <c r="B81" s="35" t="s">
        <v>36</v>
      </c>
      <c r="C81" s="30" t="s">
        <v>284</v>
      </c>
      <c r="D81" s="30" t="s">
        <v>285</v>
      </c>
      <c r="E81" s="30">
        <v>84</v>
      </c>
      <c r="F81" s="29" t="s">
        <v>39</v>
      </c>
    </row>
    <row r="82" spans="1:6" ht="30" x14ac:dyDescent="0.25">
      <c r="A82" s="40">
        <v>81</v>
      </c>
      <c r="B82" s="35" t="s">
        <v>286</v>
      </c>
      <c r="C82" s="30" t="s">
        <v>287</v>
      </c>
      <c r="D82" s="30" t="s">
        <v>155</v>
      </c>
      <c r="E82" s="30">
        <v>11</v>
      </c>
      <c r="F82" s="38" t="s">
        <v>288</v>
      </c>
    </row>
    <row r="83" spans="1:6" ht="45" x14ac:dyDescent="0.25">
      <c r="A83" s="40">
        <v>82</v>
      </c>
      <c r="B83" s="35" t="s">
        <v>289</v>
      </c>
      <c r="C83" s="30" t="s">
        <v>290</v>
      </c>
      <c r="D83" s="30" t="s">
        <v>155</v>
      </c>
      <c r="E83" s="30">
        <v>11</v>
      </c>
      <c r="F83" s="38" t="s">
        <v>291</v>
      </c>
    </row>
    <row r="84" spans="1:6" ht="60" x14ac:dyDescent="0.25">
      <c r="A84" s="40">
        <v>83</v>
      </c>
      <c r="B84" s="35" t="s">
        <v>292</v>
      </c>
      <c r="C84" s="30" t="s">
        <v>293</v>
      </c>
      <c r="D84" s="30" t="s">
        <v>92</v>
      </c>
      <c r="E84" s="30">
        <v>2</v>
      </c>
      <c r="F84" s="38" t="s">
        <v>294</v>
      </c>
    </row>
    <row r="85" spans="1:6" ht="80.25" customHeight="1" x14ac:dyDescent="0.25">
      <c r="A85" s="40">
        <v>84</v>
      </c>
      <c r="B85" s="35" t="s">
        <v>295</v>
      </c>
      <c r="C85" s="30" t="s">
        <v>296</v>
      </c>
      <c r="D85" s="30" t="s">
        <v>92</v>
      </c>
      <c r="E85" s="30">
        <v>2</v>
      </c>
      <c r="F85" s="38" t="s">
        <v>297</v>
      </c>
    </row>
    <row r="86" spans="1:6" ht="120" x14ac:dyDescent="0.25">
      <c r="A86" s="40">
        <v>85</v>
      </c>
      <c r="B86" s="35" t="s">
        <v>298</v>
      </c>
      <c r="C86" s="30" t="s">
        <v>299</v>
      </c>
      <c r="D86" s="30" t="s">
        <v>103</v>
      </c>
      <c r="E86" s="30">
        <v>1</v>
      </c>
      <c r="F86" s="38" t="s">
        <v>300</v>
      </c>
    </row>
    <row r="87" spans="1:6" x14ac:dyDescent="0.25">
      <c r="A87" s="40">
        <v>86</v>
      </c>
      <c r="B87" s="35" t="s">
        <v>36</v>
      </c>
      <c r="C87" s="30" t="s">
        <v>301</v>
      </c>
      <c r="D87" s="30" t="s">
        <v>302</v>
      </c>
      <c r="E87" s="30">
        <v>39</v>
      </c>
      <c r="F87" s="29" t="s">
        <v>39</v>
      </c>
    </row>
    <row r="88" spans="1:6" ht="60" x14ac:dyDescent="0.25">
      <c r="A88" s="40">
        <v>87</v>
      </c>
      <c r="B88" s="35" t="s">
        <v>303</v>
      </c>
      <c r="C88" s="30" t="s">
        <v>304</v>
      </c>
      <c r="D88" s="30" t="s">
        <v>92</v>
      </c>
      <c r="E88" s="30">
        <v>2</v>
      </c>
      <c r="F88" s="29" t="s">
        <v>305</v>
      </c>
    </row>
    <row r="89" spans="1:6" ht="30" x14ac:dyDescent="0.25">
      <c r="A89" s="40">
        <v>88</v>
      </c>
      <c r="B89" s="35" t="s">
        <v>306</v>
      </c>
      <c r="C89" s="30" t="s">
        <v>307</v>
      </c>
      <c r="D89" s="30" t="s">
        <v>96</v>
      </c>
      <c r="E89" s="30">
        <v>15</v>
      </c>
      <c r="F89" s="29" t="s">
        <v>308</v>
      </c>
    </row>
    <row r="90" spans="1:6" ht="30" x14ac:dyDescent="0.25">
      <c r="A90" s="40">
        <v>89</v>
      </c>
      <c r="B90" s="35" t="s">
        <v>309</v>
      </c>
      <c r="C90" s="30" t="s">
        <v>310</v>
      </c>
      <c r="D90" s="30" t="s">
        <v>34</v>
      </c>
      <c r="E90" s="30">
        <v>5</v>
      </c>
      <c r="F90" s="29" t="s">
        <v>311</v>
      </c>
    </row>
    <row r="91" spans="1:6" ht="30" x14ac:dyDescent="0.25">
      <c r="A91" s="40">
        <v>90</v>
      </c>
      <c r="B91" s="35" t="s">
        <v>312</v>
      </c>
      <c r="C91" s="30" t="s">
        <v>313</v>
      </c>
      <c r="D91" s="30" t="s">
        <v>63</v>
      </c>
      <c r="E91" s="30">
        <v>20</v>
      </c>
      <c r="F91" s="29" t="s">
        <v>314</v>
      </c>
    </row>
    <row r="92" spans="1:6" x14ac:dyDescent="0.25">
      <c r="A92" s="40">
        <v>91</v>
      </c>
      <c r="B92" s="35" t="s">
        <v>315</v>
      </c>
      <c r="C92" s="30" t="s">
        <v>316</v>
      </c>
      <c r="D92" s="30" t="s">
        <v>34</v>
      </c>
      <c r="E92" s="30">
        <v>5</v>
      </c>
      <c r="F92" s="29" t="s">
        <v>317</v>
      </c>
    </row>
    <row r="93" spans="1:6" ht="30" x14ac:dyDescent="0.25">
      <c r="A93" s="40">
        <v>92</v>
      </c>
      <c r="B93" s="35" t="s">
        <v>318</v>
      </c>
      <c r="C93" s="30" t="s">
        <v>319</v>
      </c>
      <c r="D93" s="30" t="s">
        <v>8</v>
      </c>
      <c r="E93" s="30">
        <v>3</v>
      </c>
      <c r="F93" s="29" t="s">
        <v>320</v>
      </c>
    </row>
    <row r="94" spans="1:6" x14ac:dyDescent="0.25">
      <c r="A94" s="40">
        <v>93</v>
      </c>
      <c r="B94" s="35" t="s">
        <v>321</v>
      </c>
      <c r="C94" s="30" t="s">
        <v>322</v>
      </c>
      <c r="D94" s="30" t="s">
        <v>100</v>
      </c>
      <c r="E94" s="30">
        <v>2</v>
      </c>
      <c r="F94" s="29" t="s">
        <v>323</v>
      </c>
    </row>
    <row r="95" spans="1:6" x14ac:dyDescent="0.25">
      <c r="A95" s="40">
        <v>94</v>
      </c>
      <c r="B95" s="35" t="s">
        <v>324</v>
      </c>
      <c r="C95" s="30" t="s">
        <v>325</v>
      </c>
      <c r="D95" s="30" t="s">
        <v>8</v>
      </c>
      <c r="E95" s="30">
        <v>3</v>
      </c>
      <c r="F95" s="29" t="s">
        <v>326</v>
      </c>
    </row>
    <row r="96" spans="1:6" x14ac:dyDescent="0.25">
      <c r="A96" s="40">
        <v>95</v>
      </c>
      <c r="B96" s="35" t="s">
        <v>327</v>
      </c>
      <c r="C96" s="30" t="s">
        <v>328</v>
      </c>
      <c r="D96" s="30" t="s">
        <v>8</v>
      </c>
      <c r="E96" s="30">
        <v>3</v>
      </c>
      <c r="F96" s="29" t="s">
        <v>329</v>
      </c>
    </row>
    <row r="97" spans="1:6" x14ac:dyDescent="0.25">
      <c r="A97" s="40">
        <v>96</v>
      </c>
      <c r="B97" s="35" t="s">
        <v>330</v>
      </c>
      <c r="C97" s="30" t="s">
        <v>331</v>
      </c>
      <c r="D97" s="30" t="s">
        <v>8</v>
      </c>
      <c r="E97" s="30">
        <v>3</v>
      </c>
      <c r="F97" s="29" t="s">
        <v>332</v>
      </c>
    </row>
    <row r="98" spans="1:6" x14ac:dyDescent="0.25">
      <c r="A98" s="40">
        <v>97</v>
      </c>
      <c r="B98" s="35" t="s">
        <v>333</v>
      </c>
      <c r="C98" s="30" t="s">
        <v>334</v>
      </c>
      <c r="D98" s="30" t="s">
        <v>8</v>
      </c>
      <c r="E98" s="30">
        <v>3</v>
      </c>
      <c r="F98" s="29" t="s">
        <v>335</v>
      </c>
    </row>
    <row r="99" spans="1:6" x14ac:dyDescent="0.25">
      <c r="A99" s="40">
        <v>98</v>
      </c>
      <c r="B99" s="35" t="s">
        <v>336</v>
      </c>
      <c r="C99" s="30" t="s">
        <v>337</v>
      </c>
      <c r="D99" s="30" t="s">
        <v>8</v>
      </c>
      <c r="E99" s="30">
        <v>3</v>
      </c>
      <c r="F99" s="29" t="s">
        <v>338</v>
      </c>
    </row>
    <row r="100" spans="1:6" x14ac:dyDescent="0.25">
      <c r="A100" s="40">
        <v>99</v>
      </c>
      <c r="B100" s="35" t="s">
        <v>339</v>
      </c>
      <c r="C100" s="30" t="s">
        <v>340</v>
      </c>
      <c r="D100" s="30" t="s">
        <v>8</v>
      </c>
      <c r="E100" s="30">
        <v>3</v>
      </c>
      <c r="F100" s="29" t="s">
        <v>341</v>
      </c>
    </row>
    <row r="101" spans="1:6" x14ac:dyDescent="0.25">
      <c r="A101" s="40">
        <v>100</v>
      </c>
      <c r="B101" s="35" t="s">
        <v>342</v>
      </c>
      <c r="C101" s="30" t="s">
        <v>343</v>
      </c>
      <c r="D101" s="30" t="s">
        <v>8</v>
      </c>
      <c r="E101" s="30">
        <v>3</v>
      </c>
      <c r="F101" s="29" t="s">
        <v>344</v>
      </c>
    </row>
    <row r="102" spans="1:6" x14ac:dyDescent="0.25">
      <c r="A102" s="40">
        <v>101</v>
      </c>
      <c r="B102" s="35" t="s">
        <v>345</v>
      </c>
      <c r="C102" s="30" t="s">
        <v>346</v>
      </c>
      <c r="D102" s="30" t="s">
        <v>8</v>
      </c>
      <c r="E102" s="30">
        <v>3</v>
      </c>
      <c r="F102" s="29" t="s">
        <v>347</v>
      </c>
    </row>
    <row r="103" spans="1:6" x14ac:dyDescent="0.25">
      <c r="A103" s="40">
        <v>102</v>
      </c>
      <c r="B103" s="35" t="s">
        <v>348</v>
      </c>
      <c r="C103" s="30" t="s">
        <v>349</v>
      </c>
      <c r="D103" s="30" t="s">
        <v>8</v>
      </c>
      <c r="E103" s="30">
        <v>3</v>
      </c>
      <c r="F103" s="29" t="s">
        <v>350</v>
      </c>
    </row>
    <row r="104" spans="1:6" x14ac:dyDescent="0.25">
      <c r="A104" s="40">
        <v>103</v>
      </c>
      <c r="B104" s="35" t="s">
        <v>351</v>
      </c>
      <c r="C104" s="30" t="s">
        <v>352</v>
      </c>
      <c r="D104" s="30" t="s">
        <v>8</v>
      </c>
      <c r="E104" s="30">
        <v>3</v>
      </c>
      <c r="F104" s="29" t="s">
        <v>353</v>
      </c>
    </row>
    <row r="105" spans="1:6" x14ac:dyDescent="0.25">
      <c r="A105" s="40">
        <v>104</v>
      </c>
      <c r="B105" s="35" t="s">
        <v>354</v>
      </c>
      <c r="C105" s="30" t="s">
        <v>355</v>
      </c>
      <c r="D105" s="30" t="s">
        <v>8</v>
      </c>
      <c r="E105" s="30">
        <v>3</v>
      </c>
      <c r="F105" s="38" t="s">
        <v>356</v>
      </c>
    </row>
    <row r="106" spans="1:6" x14ac:dyDescent="0.25">
      <c r="A106" s="56">
        <v>105</v>
      </c>
      <c r="B106" s="41" t="s">
        <v>36</v>
      </c>
      <c r="C106" s="42" t="s">
        <v>357</v>
      </c>
      <c r="D106" s="42" t="s">
        <v>63</v>
      </c>
      <c r="E106" s="42">
        <v>20</v>
      </c>
      <c r="F106" s="43" t="s">
        <v>39</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7DCE-9412-4340-8D21-CF22659B4DD5}">
  <dimension ref="A1:F10"/>
  <sheetViews>
    <sheetView workbookViewId="0"/>
  </sheetViews>
  <sheetFormatPr defaultColWidth="9.140625" defaultRowHeight="15" x14ac:dyDescent="0.25"/>
  <cols>
    <col min="1" max="1" width="12.42578125" customWidth="1"/>
    <col min="2" max="2" width="32.85546875" customWidth="1"/>
    <col min="3" max="3" width="12.42578125" customWidth="1"/>
    <col min="4" max="4" width="11.140625" customWidth="1"/>
    <col min="5" max="5" width="11.42578125" customWidth="1"/>
    <col min="6" max="6" width="26.42578125" customWidth="1"/>
    <col min="7" max="7" width="27.42578125" customWidth="1"/>
  </cols>
  <sheetData>
    <row r="1" spans="1:6" x14ac:dyDescent="0.25">
      <c r="A1" s="51" t="s">
        <v>0</v>
      </c>
      <c r="B1" s="52" t="s">
        <v>1</v>
      </c>
      <c r="C1" s="53" t="s">
        <v>2</v>
      </c>
      <c r="D1" s="53" t="s">
        <v>3</v>
      </c>
      <c r="E1" s="53" t="s">
        <v>4</v>
      </c>
      <c r="F1" s="52" t="s">
        <v>5</v>
      </c>
    </row>
    <row r="2" spans="1:6" x14ac:dyDescent="0.25">
      <c r="A2" s="50">
        <v>1</v>
      </c>
      <c r="B2" s="15" t="s">
        <v>6</v>
      </c>
      <c r="C2" s="48" t="s">
        <v>7</v>
      </c>
      <c r="D2" s="49" t="s">
        <v>8</v>
      </c>
      <c r="E2" s="49">
        <v>3</v>
      </c>
      <c r="F2" s="15" t="s">
        <v>358</v>
      </c>
    </row>
    <row r="3" spans="1:6" ht="30" x14ac:dyDescent="0.25">
      <c r="A3" s="50">
        <v>2</v>
      </c>
      <c r="B3" s="15" t="s">
        <v>41</v>
      </c>
      <c r="C3" s="48" t="s">
        <v>42</v>
      </c>
      <c r="D3" s="49" t="s">
        <v>43</v>
      </c>
      <c r="E3" s="49">
        <v>7</v>
      </c>
      <c r="F3" s="15" t="s">
        <v>359</v>
      </c>
    </row>
    <row r="4" spans="1:6" x14ac:dyDescent="0.25">
      <c r="A4" s="50">
        <v>3</v>
      </c>
      <c r="B4" s="15" t="s">
        <v>45</v>
      </c>
      <c r="C4" s="48" t="s">
        <v>46</v>
      </c>
      <c r="D4" s="49" t="s">
        <v>34</v>
      </c>
      <c r="E4" s="49">
        <v>5</v>
      </c>
      <c r="F4" s="15" t="s">
        <v>360</v>
      </c>
    </row>
    <row r="5" spans="1:6" x14ac:dyDescent="0.25">
      <c r="A5" s="50">
        <v>4</v>
      </c>
      <c r="B5" s="15" t="s">
        <v>48</v>
      </c>
      <c r="C5" s="48" t="s">
        <v>49</v>
      </c>
      <c r="D5" s="49" t="s">
        <v>8</v>
      </c>
      <c r="E5" s="49">
        <v>3</v>
      </c>
      <c r="F5" s="15" t="s">
        <v>360</v>
      </c>
    </row>
    <row r="6" spans="1:6" x14ac:dyDescent="0.25">
      <c r="A6" s="50">
        <v>5</v>
      </c>
      <c r="B6" s="15" t="s">
        <v>361</v>
      </c>
      <c r="C6" s="48" t="s">
        <v>362</v>
      </c>
      <c r="D6" s="49" t="s">
        <v>43</v>
      </c>
      <c r="E6" s="49">
        <v>7</v>
      </c>
      <c r="F6" s="15" t="s">
        <v>363</v>
      </c>
    </row>
    <row r="7" spans="1:6" ht="45" x14ac:dyDescent="0.25">
      <c r="A7" s="50">
        <v>6</v>
      </c>
      <c r="B7" s="15" t="s">
        <v>364</v>
      </c>
      <c r="C7" s="48" t="s">
        <v>365</v>
      </c>
      <c r="D7" s="49" t="s">
        <v>43</v>
      </c>
      <c r="E7" s="49">
        <v>7</v>
      </c>
      <c r="F7" s="15" t="s">
        <v>366</v>
      </c>
    </row>
    <row r="8" spans="1:6" ht="45" x14ac:dyDescent="0.25">
      <c r="A8" s="50">
        <v>7</v>
      </c>
      <c r="B8" s="15" t="s">
        <v>367</v>
      </c>
      <c r="C8" s="48" t="s">
        <v>368</v>
      </c>
      <c r="D8" s="49" t="s">
        <v>43</v>
      </c>
      <c r="E8" s="49">
        <v>7</v>
      </c>
      <c r="F8" s="15" t="s">
        <v>369</v>
      </c>
    </row>
    <row r="9" spans="1:6" ht="45" x14ac:dyDescent="0.25">
      <c r="A9" s="50">
        <v>8</v>
      </c>
      <c r="B9" s="15" t="s">
        <v>370</v>
      </c>
      <c r="C9" s="48" t="s">
        <v>371</v>
      </c>
      <c r="D9" s="49" t="s">
        <v>43</v>
      </c>
      <c r="E9" s="49">
        <v>7</v>
      </c>
      <c r="F9" s="15" t="s">
        <v>372</v>
      </c>
    </row>
    <row r="10" spans="1:6" x14ac:dyDescent="0.25">
      <c r="A10" s="50">
        <v>9</v>
      </c>
      <c r="B10" s="15" t="s">
        <v>36</v>
      </c>
      <c r="C10" s="48" t="s">
        <v>373</v>
      </c>
      <c r="D10" s="49" t="s">
        <v>374</v>
      </c>
      <c r="E10" s="49">
        <v>954</v>
      </c>
      <c r="F10" s="15" t="s">
        <v>39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84F22-19AF-4D2C-94CD-29A396ABE4F5}">
  <dimension ref="A1:F10"/>
  <sheetViews>
    <sheetView workbookViewId="0"/>
  </sheetViews>
  <sheetFormatPr defaultColWidth="9.140625" defaultRowHeight="15" x14ac:dyDescent="0.25"/>
  <cols>
    <col min="1" max="1" width="12.42578125" customWidth="1"/>
    <col min="2" max="2" width="37.85546875" customWidth="1"/>
    <col min="3" max="3" width="12.140625" customWidth="1"/>
    <col min="4" max="4" width="11.140625" customWidth="1"/>
    <col min="5" max="5" width="10.5703125" customWidth="1"/>
    <col min="6" max="6" width="27.42578125" customWidth="1"/>
  </cols>
  <sheetData>
    <row r="1" spans="1:6" x14ac:dyDescent="0.25">
      <c r="A1" s="32" t="s">
        <v>0</v>
      </c>
      <c r="B1" s="17" t="s">
        <v>1</v>
      </c>
      <c r="C1" s="33" t="s">
        <v>2</v>
      </c>
      <c r="D1" s="34" t="s">
        <v>3</v>
      </c>
      <c r="E1" s="33" t="s">
        <v>4</v>
      </c>
      <c r="F1" s="3" t="s">
        <v>5</v>
      </c>
    </row>
    <row r="2" spans="1:6" x14ac:dyDescent="0.25">
      <c r="A2" s="18">
        <v>1</v>
      </c>
      <c r="B2" s="19" t="s">
        <v>6</v>
      </c>
      <c r="C2" s="20" t="s">
        <v>7</v>
      </c>
      <c r="D2" s="21" t="s">
        <v>8</v>
      </c>
      <c r="E2" s="21">
        <v>3</v>
      </c>
      <c r="F2" s="22" t="s">
        <v>375</v>
      </c>
    </row>
    <row r="3" spans="1:6" x14ac:dyDescent="0.25">
      <c r="A3" s="18">
        <v>2</v>
      </c>
      <c r="B3" s="19" t="s">
        <v>10</v>
      </c>
      <c r="C3" s="20" t="s">
        <v>11</v>
      </c>
      <c r="D3" s="21" t="s">
        <v>12</v>
      </c>
      <c r="E3" s="21">
        <v>6</v>
      </c>
      <c r="F3" s="22" t="s">
        <v>376</v>
      </c>
    </row>
    <row r="4" spans="1:6" x14ac:dyDescent="0.25">
      <c r="A4" s="18">
        <v>3</v>
      </c>
      <c r="B4" s="19" t="s">
        <v>14</v>
      </c>
      <c r="C4" s="20" t="s">
        <v>15</v>
      </c>
      <c r="D4" s="21" t="s">
        <v>377</v>
      </c>
      <c r="E4" s="21">
        <v>10</v>
      </c>
      <c r="F4" s="22" t="s">
        <v>376</v>
      </c>
    </row>
    <row r="5" spans="1:6" x14ac:dyDescent="0.25">
      <c r="A5" s="18">
        <v>4</v>
      </c>
      <c r="B5" s="19" t="s">
        <v>378</v>
      </c>
      <c r="C5" s="20" t="s">
        <v>379</v>
      </c>
      <c r="D5" s="21" t="s">
        <v>380</v>
      </c>
      <c r="E5" s="21">
        <v>9</v>
      </c>
      <c r="F5" s="22" t="s">
        <v>381</v>
      </c>
    </row>
    <row r="6" spans="1:6" x14ac:dyDescent="0.25">
      <c r="A6" s="18">
        <v>5</v>
      </c>
      <c r="B6" s="19" t="s">
        <v>382</v>
      </c>
      <c r="C6" s="20" t="s">
        <v>383</v>
      </c>
      <c r="D6" s="21" t="s">
        <v>380</v>
      </c>
      <c r="E6" s="21">
        <v>9</v>
      </c>
      <c r="F6" s="22" t="s">
        <v>363</v>
      </c>
    </row>
    <row r="7" spans="1:6" ht="45" x14ac:dyDescent="0.25">
      <c r="A7" s="18">
        <v>6</v>
      </c>
      <c r="B7" s="19" t="s">
        <v>384</v>
      </c>
      <c r="C7" s="20" t="s">
        <v>385</v>
      </c>
      <c r="D7" s="21" t="s">
        <v>380</v>
      </c>
      <c r="E7" s="21">
        <v>9</v>
      </c>
      <c r="F7" s="22" t="s">
        <v>366</v>
      </c>
    </row>
    <row r="8" spans="1:6" ht="45" x14ac:dyDescent="0.25">
      <c r="A8" s="18">
        <v>7</v>
      </c>
      <c r="B8" s="19" t="s">
        <v>386</v>
      </c>
      <c r="C8" s="20" t="s">
        <v>387</v>
      </c>
      <c r="D8" s="21" t="s">
        <v>380</v>
      </c>
      <c r="E8" s="21">
        <v>9</v>
      </c>
      <c r="F8" s="22" t="s">
        <v>369</v>
      </c>
    </row>
    <row r="9" spans="1:6" ht="45" x14ac:dyDescent="0.25">
      <c r="A9" s="18">
        <v>8</v>
      </c>
      <c r="B9" s="19" t="s">
        <v>388</v>
      </c>
      <c r="C9" s="20" t="s">
        <v>389</v>
      </c>
      <c r="D9" s="21" t="s">
        <v>380</v>
      </c>
      <c r="E9" s="21">
        <v>9</v>
      </c>
      <c r="F9" s="22" t="s">
        <v>372</v>
      </c>
    </row>
    <row r="10" spans="1:6" x14ac:dyDescent="0.25">
      <c r="A10" s="24">
        <v>9</v>
      </c>
      <c r="B10" s="25" t="s">
        <v>36</v>
      </c>
      <c r="C10" s="26" t="s">
        <v>390</v>
      </c>
      <c r="D10" s="27" t="s">
        <v>391</v>
      </c>
      <c r="E10" s="27">
        <v>936</v>
      </c>
      <c r="F10" s="28" t="s">
        <v>39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a3eada3-c29b-40b9-8c2f-1da1584e5a89">
      <UserInfo>
        <DisplayName>Hoffman, John D</DisplayName>
        <AccountId>46</AccountId>
        <AccountType/>
      </UserInfo>
    </SharedWithUsers>
    <Document_x0020_Status xmlns="18235f30-137b-4bfa-86e0-8a8f359496c1" xsi:nil="true"/>
    <_dlc_DocId xmlns="6a3eada3-c29b-40b9-8c2f-1da1584e5a89">EZJJQC6PSU2U-997008913-136</_dlc_DocId>
    <_dlc_DocIdUrl xmlns="6a3eada3-c29b-40b9-8c2f-1da1584e5a89">
      <Url>https://share.cms.gov/cms-wide/Systems/MEPS/DDPSSmartTrac/_layouts/15/DocIdRedir.aspx?ID=EZJJQC6PSU2U-997008913-136</Url>
      <Description>EZJJQC6PSU2U-997008913-136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6a8e296-5f29-4af2-954b-0de0d1e1f8bc"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4AA40A0845E40C46ACAF70573A56D69F" ma:contentTypeVersion="14" ma:contentTypeDescription="Create a new document." ma:contentTypeScope="" ma:versionID="8e354105efa986462f04c7db9390af8c">
  <xsd:schema xmlns:xsd="http://www.w3.org/2001/XMLSchema" xmlns:xs="http://www.w3.org/2001/XMLSchema" xmlns:p="http://schemas.microsoft.com/office/2006/metadata/properties" xmlns:ns2="18235f30-137b-4bfa-86e0-8a8f359496c1" xmlns:ns3="6a3eada3-c29b-40b9-8c2f-1da1584e5a89" targetNamespace="http://schemas.microsoft.com/office/2006/metadata/properties" ma:root="true" ma:fieldsID="f51ca3fa17cce74b63d1623766c38880" ns2:_="" ns3:_="">
    <xsd:import namespace="18235f30-137b-4bfa-86e0-8a8f359496c1"/>
    <xsd:import namespace="6a3eada3-c29b-40b9-8c2f-1da1584e5a89"/>
    <xsd:element name="properties">
      <xsd:complexType>
        <xsd:sequence>
          <xsd:element name="documentManagement">
            <xsd:complexType>
              <xsd:all>
                <xsd:element ref="ns2:Document_x0020_Status" minOccurs="0"/>
                <xsd:element ref="ns3:SharedWithUsers" minOccurs="0"/>
                <xsd:element ref="ns3:_dlc_DocId" minOccurs="0"/>
                <xsd:element ref="ns3:_dlc_DocIdUrl" minOccurs="0"/>
                <xsd:element ref="ns3:_dlc_DocIdPersistId"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35f30-137b-4bfa-86e0-8a8f359496c1" elementFormDefault="qualified">
    <xsd:import namespace="http://schemas.microsoft.com/office/2006/documentManagement/types"/>
    <xsd:import namespace="http://schemas.microsoft.com/office/infopath/2007/PartnerControls"/>
    <xsd:element name="Document_x0020_Status" ma:index="8" nillable="true" ma:displayName="Document Status" ma:format="Dropdown" ma:internalName="Document_x0020_Status">
      <xsd:simpleType>
        <xsd:restriction base="dms:Choice">
          <xsd:enumeration value="Current"/>
          <xsd:enumeration value="Final"/>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6a3eada3-c29b-40b9-8c2f-1da1584e5a89"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4D195F-7CAA-411A-8118-1C281173EE3E}">
  <ds:schemaRefs>
    <ds:schemaRef ds:uri="http://schemas.microsoft.com/office/2006/metadata/properties"/>
    <ds:schemaRef ds:uri="http://schemas.microsoft.com/office/infopath/2007/PartnerControls"/>
    <ds:schemaRef ds:uri="6a3eada3-c29b-40b9-8c2f-1da1584e5a89"/>
    <ds:schemaRef ds:uri="18235f30-137b-4bfa-86e0-8a8f359496c1"/>
  </ds:schemaRefs>
</ds:datastoreItem>
</file>

<file path=customXml/itemProps2.xml><?xml version="1.0" encoding="utf-8"?>
<ds:datastoreItem xmlns:ds="http://schemas.openxmlformats.org/officeDocument/2006/customXml" ds:itemID="{F4732D60-3E17-46C8-8BEF-03D1CB5EB591}">
  <ds:schemaRefs>
    <ds:schemaRef ds:uri="http://schemas.microsoft.com/sharepoint/v3/contenttype/forms"/>
  </ds:schemaRefs>
</ds:datastoreItem>
</file>

<file path=customXml/itemProps3.xml><?xml version="1.0" encoding="utf-8"?>
<ds:datastoreItem xmlns:ds="http://schemas.openxmlformats.org/officeDocument/2006/customXml" ds:itemID="{CCE79989-9133-41FF-B2BD-82B247A45ED9}">
  <ds:schemaRefs>
    <ds:schemaRef ds:uri="http://schemas.microsoft.com/sharepoint/events"/>
  </ds:schemaRefs>
</ds:datastoreItem>
</file>

<file path=customXml/itemProps4.xml><?xml version="1.0" encoding="utf-8"?>
<ds:datastoreItem xmlns:ds="http://schemas.openxmlformats.org/officeDocument/2006/customXml" ds:itemID="{9E1409B9-5E43-4A53-B30B-86392F90CCD8}">
  <ds:schemaRefs>
    <ds:schemaRef ds:uri="Microsoft.SharePoint.Taxonomy.ContentTypeSync"/>
  </ds:schemaRefs>
</ds:datastoreItem>
</file>

<file path=customXml/itemProps5.xml><?xml version="1.0" encoding="utf-8"?>
<ds:datastoreItem xmlns:ds="http://schemas.openxmlformats.org/officeDocument/2006/customXml" ds:itemID="{4953DA88-EB3A-41FF-9D20-64BE7D3D9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35f30-137b-4bfa-86e0-8a8f359496c1"/>
    <ds:schemaRef ds:uri="6a3eada3-c29b-40b9-8c2f-1da1584e5a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HDR</vt:lpstr>
      <vt:lpstr>BHD</vt:lpstr>
      <vt:lpstr>DET</vt:lpstr>
      <vt:lpstr>BTR</vt:lpstr>
      <vt:lpstr>TLR</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PDE Outbound File Layout Final 20250101 Q1 2024</dc:title>
  <dc:subject>PDE Outbound File Layout</dc:subject>
  <dc:creator>CMS: GDIT/DDPS</dc:creator>
  <cp:keywords>PDE,Outbound,File,Layout</cp:keywords>
  <dc:description/>
  <cp:lastModifiedBy>Szmyd, Karen A</cp:lastModifiedBy>
  <cp:revision/>
  <dcterms:created xsi:type="dcterms:W3CDTF">2023-05-02T17:40:54Z</dcterms:created>
  <dcterms:modified xsi:type="dcterms:W3CDTF">2024-12-10T20:59:28Z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0x0101004AA40A0845E40C46ACAF70573A56D69F</vt:lpwstr>
  </property>
  <property fmtid="{D5CDD505-2E9C-101B-9397-08002B2CF9AE}" pid="3" name="Language">
    <vt:lpwstr>English</vt:lpwstr>
  </property>
  <property fmtid="{D5CDD505-2E9C-101B-9397-08002B2CF9AE}" pid="4" name="_dlc_DocIdItemGuid">
    <vt:lpwstr>e391f2c5-a189-4983-ae38-a8423c34ddec</vt:lpwstr>
  </property>
</Properties>
</file>